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ris\Desktop\"/>
    </mc:Choice>
  </mc:AlternateContent>
  <bookViews>
    <workbookView xWindow="0" yWindow="0" windowWidth="23910" windowHeight="7965" activeTab="1" xr2:uid="{0E3A124F-F92E-43BA-975C-B4FA9AE1EAA4}"/>
  </bookViews>
  <sheets>
    <sheet name="lda" sheetId="1" r:id="rId1"/>
    <sheet name="Brand attitude - Numeric" sheetId="2" r:id="rId2"/>
    <sheet name="Predicted values from lda.2" sheetId="3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3" i="2" l="1"/>
  <c r="AB3" i="2"/>
  <c r="AB29" i="2"/>
  <c r="AC29" i="2" s="1"/>
  <c r="AB30" i="2"/>
  <c r="AC30" i="2" s="1"/>
  <c r="AB31" i="2"/>
  <c r="AC31" i="2" s="1"/>
  <c r="AB32" i="2"/>
  <c r="AC32" i="2"/>
  <c r="AB33" i="2"/>
  <c r="AC33" i="2" s="1"/>
  <c r="AB34" i="2"/>
  <c r="AC34" i="2" s="1"/>
  <c r="AB35" i="2"/>
  <c r="AC35" i="2" s="1"/>
  <c r="AB36" i="2"/>
  <c r="AC36" i="2"/>
  <c r="AB37" i="2"/>
  <c r="AC37" i="2" s="1"/>
  <c r="AB38" i="2"/>
  <c r="AC38" i="2" s="1"/>
  <c r="AB39" i="2"/>
  <c r="AC39" i="2" s="1"/>
  <c r="AB40" i="2"/>
  <c r="AC40" i="2"/>
  <c r="AB41" i="2"/>
  <c r="AC41" i="2" s="1"/>
  <c r="AB42" i="2"/>
  <c r="AC42" i="2" s="1"/>
  <c r="AB43" i="2"/>
  <c r="AC43" i="2" s="1"/>
  <c r="AB44" i="2"/>
  <c r="AC44" i="2"/>
  <c r="AB45" i="2"/>
  <c r="AC45" i="2" s="1"/>
  <c r="AB46" i="2"/>
  <c r="AC46" i="2" s="1"/>
  <c r="AB47" i="2"/>
  <c r="AC47" i="2" s="1"/>
  <c r="AB48" i="2"/>
  <c r="AC48" i="2"/>
  <c r="AB49" i="2"/>
  <c r="AC49" i="2" s="1"/>
  <c r="AB50" i="2"/>
  <c r="AC50" i="2" s="1"/>
  <c r="AB51" i="2"/>
  <c r="AC51" i="2" s="1"/>
  <c r="AB52" i="2"/>
  <c r="AC52" i="2"/>
  <c r="AB53" i="2"/>
  <c r="AC53" i="2" s="1"/>
  <c r="AB54" i="2"/>
  <c r="AC54" i="2" s="1"/>
  <c r="AB55" i="2"/>
  <c r="AC55" i="2" s="1"/>
  <c r="AB56" i="2"/>
  <c r="AC56" i="2"/>
  <c r="AB57" i="2"/>
  <c r="AC57" i="2" s="1"/>
  <c r="AB58" i="2"/>
  <c r="AC58" i="2" s="1"/>
  <c r="AB59" i="2"/>
  <c r="AC59" i="2" s="1"/>
  <c r="AB60" i="2"/>
  <c r="AC60" i="2"/>
  <c r="AB61" i="2"/>
  <c r="AC61" i="2" s="1"/>
  <c r="AB62" i="2"/>
  <c r="AC62" i="2" s="1"/>
  <c r="AB63" i="2"/>
  <c r="AC63" i="2" s="1"/>
  <c r="AB64" i="2"/>
  <c r="AC64" i="2"/>
  <c r="AB65" i="2"/>
  <c r="AC65" i="2" s="1"/>
  <c r="AB66" i="2"/>
  <c r="AC66" i="2" s="1"/>
  <c r="AB67" i="2"/>
  <c r="AC67" i="2" s="1"/>
  <c r="AB68" i="2"/>
  <c r="AC68" i="2"/>
  <c r="AB69" i="2"/>
  <c r="AC69" i="2" s="1"/>
  <c r="AB70" i="2"/>
  <c r="AC70" i="2" s="1"/>
  <c r="AB71" i="2"/>
  <c r="AC71" i="2" s="1"/>
  <c r="AB72" i="2"/>
  <c r="AC72" i="2"/>
  <c r="AB73" i="2"/>
  <c r="AC73" i="2" s="1"/>
  <c r="AB74" i="2"/>
  <c r="AC74" i="2" s="1"/>
  <c r="AB75" i="2"/>
  <c r="AC75" i="2" s="1"/>
  <c r="AB76" i="2"/>
  <c r="AC76" i="2"/>
  <c r="AB77" i="2"/>
  <c r="AC77" i="2" s="1"/>
  <c r="AB78" i="2"/>
  <c r="AC78" i="2" s="1"/>
  <c r="AB79" i="2"/>
  <c r="AC79" i="2" s="1"/>
  <c r="AB80" i="2"/>
  <c r="AC80" i="2"/>
  <c r="AB81" i="2"/>
  <c r="AC81" i="2" s="1"/>
  <c r="AB82" i="2"/>
  <c r="AC82" i="2" s="1"/>
  <c r="AB83" i="2"/>
  <c r="AC83" i="2" s="1"/>
  <c r="AB84" i="2"/>
  <c r="AC84" i="2"/>
  <c r="AB85" i="2"/>
  <c r="AC85" i="2" s="1"/>
  <c r="AB86" i="2"/>
  <c r="AC86" i="2" s="1"/>
  <c r="AB87" i="2"/>
  <c r="AC87" i="2" s="1"/>
  <c r="AB88" i="2"/>
  <c r="AC88" i="2"/>
  <c r="AB89" i="2"/>
  <c r="AC89" i="2" s="1"/>
  <c r="AB90" i="2"/>
  <c r="AC90" i="2" s="1"/>
  <c r="AB91" i="2"/>
  <c r="AC91" i="2" s="1"/>
  <c r="AB92" i="2"/>
  <c r="AC92" i="2"/>
  <c r="AB93" i="2"/>
  <c r="AC93" i="2" s="1"/>
  <c r="AB94" i="2"/>
  <c r="AC94" i="2" s="1"/>
  <c r="AB95" i="2"/>
  <c r="AC95" i="2" s="1"/>
  <c r="AB96" i="2"/>
  <c r="AC96" i="2"/>
  <c r="AB97" i="2"/>
  <c r="AC97" i="2" s="1"/>
  <c r="AB98" i="2"/>
  <c r="AC98" i="2" s="1"/>
  <c r="AB99" i="2"/>
  <c r="AC99" i="2" s="1"/>
  <c r="AB100" i="2"/>
  <c r="AC100" i="2"/>
  <c r="AB101" i="2"/>
  <c r="AC101" i="2" s="1"/>
  <c r="AB102" i="2"/>
  <c r="AC102" i="2" s="1"/>
  <c r="AB103" i="2"/>
  <c r="AC103" i="2" s="1"/>
  <c r="AB104" i="2"/>
  <c r="AC104" i="2"/>
  <c r="AB105" i="2"/>
  <c r="AC105" i="2" s="1"/>
  <c r="AB106" i="2"/>
  <c r="AC106" i="2" s="1"/>
  <c r="AB107" i="2"/>
  <c r="AC107" i="2" s="1"/>
  <c r="AB108" i="2"/>
  <c r="AC108" i="2"/>
  <c r="AB109" i="2"/>
  <c r="AC109" i="2" s="1"/>
  <c r="AB110" i="2"/>
  <c r="AC110" i="2" s="1"/>
  <c r="AB111" i="2"/>
  <c r="AC111" i="2" s="1"/>
  <c r="AB112" i="2"/>
  <c r="AC112" i="2"/>
  <c r="AB113" i="2"/>
  <c r="AC113" i="2" s="1"/>
  <c r="AB114" i="2"/>
  <c r="AC114" i="2" s="1"/>
  <c r="AB115" i="2"/>
  <c r="AC115" i="2" s="1"/>
  <c r="AB116" i="2"/>
  <c r="AC116" i="2"/>
  <c r="AB117" i="2"/>
  <c r="AC117" i="2" s="1"/>
  <c r="AB118" i="2"/>
  <c r="AC118" i="2" s="1"/>
  <c r="AB119" i="2"/>
  <c r="AC119" i="2" s="1"/>
  <c r="AB120" i="2"/>
  <c r="AC120" i="2"/>
  <c r="AB121" i="2"/>
  <c r="AC121" i="2" s="1"/>
  <c r="AB122" i="2"/>
  <c r="AC122" i="2" s="1"/>
  <c r="AB123" i="2"/>
  <c r="AC123" i="2" s="1"/>
  <c r="AB124" i="2"/>
  <c r="AC124" i="2"/>
  <c r="AB125" i="2"/>
  <c r="AC125" i="2" s="1"/>
  <c r="AB126" i="2"/>
  <c r="AC126" i="2" s="1"/>
  <c r="AB127" i="2"/>
  <c r="AC127" i="2" s="1"/>
  <c r="AB128" i="2"/>
  <c r="AC128" i="2"/>
  <c r="AB129" i="2"/>
  <c r="AC129" i="2" s="1"/>
  <c r="AB130" i="2"/>
  <c r="AC130" i="2" s="1"/>
  <c r="AB131" i="2"/>
  <c r="AC131" i="2" s="1"/>
  <c r="AB132" i="2"/>
  <c r="AC132" i="2"/>
  <c r="AB133" i="2"/>
  <c r="AC133" i="2" s="1"/>
  <c r="AB134" i="2"/>
  <c r="AC134" i="2" s="1"/>
  <c r="AB135" i="2"/>
  <c r="AC135" i="2" s="1"/>
  <c r="AB136" i="2"/>
  <c r="AC136" i="2"/>
  <c r="AB137" i="2"/>
  <c r="AC137" i="2" s="1"/>
  <c r="AB138" i="2"/>
  <c r="AC138" i="2" s="1"/>
  <c r="AB139" i="2"/>
  <c r="AC139" i="2" s="1"/>
  <c r="AB140" i="2"/>
  <c r="AC140" i="2"/>
  <c r="AB141" i="2"/>
  <c r="AC141" i="2" s="1"/>
  <c r="AB142" i="2"/>
  <c r="AC142" i="2" s="1"/>
  <c r="AB143" i="2"/>
  <c r="AC143" i="2" s="1"/>
  <c r="AB144" i="2"/>
  <c r="AC144" i="2"/>
  <c r="AB145" i="2"/>
  <c r="AC145" i="2" s="1"/>
  <c r="AB146" i="2"/>
  <c r="AC146" i="2" s="1"/>
  <c r="AB147" i="2"/>
  <c r="AC147" i="2" s="1"/>
  <c r="AB148" i="2"/>
  <c r="AC148" i="2"/>
  <c r="AB149" i="2"/>
  <c r="AC149" i="2" s="1"/>
  <c r="AB150" i="2"/>
  <c r="AC150" i="2" s="1"/>
  <c r="AB151" i="2"/>
  <c r="AC151" i="2" s="1"/>
  <c r="AB152" i="2"/>
  <c r="AC152" i="2"/>
  <c r="AB153" i="2"/>
  <c r="AC153" i="2" s="1"/>
  <c r="AB154" i="2"/>
  <c r="AC154" i="2" s="1"/>
  <c r="AB155" i="2"/>
  <c r="AC155" i="2" s="1"/>
  <c r="AB156" i="2"/>
  <c r="AC156" i="2"/>
  <c r="AB157" i="2"/>
  <c r="AC157" i="2" s="1"/>
  <c r="AB158" i="2"/>
  <c r="AC158" i="2" s="1"/>
  <c r="AB159" i="2"/>
  <c r="AC159" i="2" s="1"/>
  <c r="AB160" i="2"/>
  <c r="AC160" i="2"/>
  <c r="AB161" i="2"/>
  <c r="AC161" i="2" s="1"/>
  <c r="AB162" i="2"/>
  <c r="AC162" i="2" s="1"/>
  <c r="AB163" i="2"/>
  <c r="AC163" i="2" s="1"/>
  <c r="AB164" i="2"/>
  <c r="AC164" i="2"/>
  <c r="AB165" i="2"/>
  <c r="AC165" i="2" s="1"/>
  <c r="AB166" i="2"/>
  <c r="AC166" i="2" s="1"/>
  <c r="AB167" i="2"/>
  <c r="AC167" i="2" s="1"/>
  <c r="AB168" i="2"/>
  <c r="AC168" i="2"/>
  <c r="AB169" i="2"/>
  <c r="AC169" i="2" s="1"/>
  <c r="AB170" i="2"/>
  <c r="AC170" i="2" s="1"/>
  <c r="AB171" i="2"/>
  <c r="AC171" i="2" s="1"/>
  <c r="AB172" i="2"/>
  <c r="AC172" i="2"/>
  <c r="AB173" i="2"/>
  <c r="AC173" i="2" s="1"/>
  <c r="AB174" i="2"/>
  <c r="AC174" i="2" s="1"/>
  <c r="AB175" i="2"/>
  <c r="AC175" i="2" s="1"/>
  <c r="AB176" i="2"/>
  <c r="AC176" i="2"/>
  <c r="AB177" i="2"/>
  <c r="AC177" i="2" s="1"/>
  <c r="AB178" i="2"/>
  <c r="AC178" i="2" s="1"/>
  <c r="AB179" i="2"/>
  <c r="AC179" i="2" s="1"/>
  <c r="AB180" i="2"/>
  <c r="AC180" i="2"/>
  <c r="AB181" i="2"/>
  <c r="AC181" i="2" s="1"/>
  <c r="AB182" i="2"/>
  <c r="AC182" i="2" s="1"/>
  <c r="AB183" i="2"/>
  <c r="AC183" i="2" s="1"/>
  <c r="AB184" i="2"/>
  <c r="AC184" i="2"/>
  <c r="AB185" i="2"/>
  <c r="AC185" i="2" s="1"/>
  <c r="AB186" i="2"/>
  <c r="AC186" i="2" s="1"/>
  <c r="AB187" i="2"/>
  <c r="AC187" i="2" s="1"/>
  <c r="AB188" i="2"/>
  <c r="AC188" i="2"/>
  <c r="AB189" i="2"/>
  <c r="AC189" i="2" s="1"/>
  <c r="AB190" i="2"/>
  <c r="AC190" i="2" s="1"/>
  <c r="AB191" i="2"/>
  <c r="AC191" i="2" s="1"/>
  <c r="AB192" i="2"/>
  <c r="AC192" i="2"/>
  <c r="AB193" i="2"/>
  <c r="AC193" i="2" s="1"/>
  <c r="AB194" i="2"/>
  <c r="AC194" i="2" s="1"/>
  <c r="AB195" i="2"/>
  <c r="AC195" i="2" s="1"/>
  <c r="AB196" i="2"/>
  <c r="AC196" i="2"/>
  <c r="AB197" i="2"/>
  <c r="AC197" i="2" s="1"/>
  <c r="AB198" i="2"/>
  <c r="AC198" i="2" s="1"/>
  <c r="AB199" i="2"/>
  <c r="AC199" i="2" s="1"/>
  <c r="AB200" i="2"/>
  <c r="AC200" i="2"/>
  <c r="AB201" i="2"/>
  <c r="AC201" i="2" s="1"/>
  <c r="AB202" i="2"/>
  <c r="AC202" i="2" s="1"/>
  <c r="AB203" i="2"/>
  <c r="AC203" i="2" s="1"/>
  <c r="AB204" i="2"/>
  <c r="AC204" i="2"/>
  <c r="AB205" i="2"/>
  <c r="AC205" i="2" s="1"/>
  <c r="AB206" i="2"/>
  <c r="AC206" i="2" s="1"/>
  <c r="AB207" i="2"/>
  <c r="AC207" i="2" s="1"/>
  <c r="AB208" i="2"/>
  <c r="AC208" i="2"/>
  <c r="AB209" i="2"/>
  <c r="AC209" i="2" s="1"/>
  <c r="AB210" i="2"/>
  <c r="AC210" i="2" s="1"/>
  <c r="AB211" i="2"/>
  <c r="AC211" i="2" s="1"/>
  <c r="AB212" i="2"/>
  <c r="AC212" i="2"/>
  <c r="AB213" i="2"/>
  <c r="AC213" i="2" s="1"/>
  <c r="AB214" i="2"/>
  <c r="AC214" i="2" s="1"/>
  <c r="AB215" i="2"/>
  <c r="AC215" i="2" s="1"/>
  <c r="AB216" i="2"/>
  <c r="AC216" i="2"/>
  <c r="AB217" i="2"/>
  <c r="AC217" i="2" s="1"/>
  <c r="AB218" i="2"/>
  <c r="AC218" i="2" s="1"/>
  <c r="AB219" i="2"/>
  <c r="AC219" i="2" s="1"/>
  <c r="AB220" i="2"/>
  <c r="AC220" i="2"/>
  <c r="AB221" i="2"/>
  <c r="AC221" i="2" s="1"/>
  <c r="AB222" i="2"/>
  <c r="AC222" i="2" s="1"/>
  <c r="AB223" i="2"/>
  <c r="AC223" i="2" s="1"/>
  <c r="AB224" i="2"/>
  <c r="AC224" i="2"/>
  <c r="AB225" i="2"/>
  <c r="AC225" i="2" s="1"/>
  <c r="AB226" i="2"/>
  <c r="AC226" i="2" s="1"/>
  <c r="AB227" i="2"/>
  <c r="AC227" i="2" s="1"/>
  <c r="AB228" i="2"/>
  <c r="AC228" i="2"/>
  <c r="AB229" i="2"/>
  <c r="AC229" i="2" s="1"/>
  <c r="AB230" i="2"/>
  <c r="AC230" i="2" s="1"/>
  <c r="AB231" i="2"/>
  <c r="AC231" i="2" s="1"/>
  <c r="AB232" i="2"/>
  <c r="AC232" i="2"/>
  <c r="AB233" i="2"/>
  <c r="AC233" i="2" s="1"/>
  <c r="AB234" i="2"/>
  <c r="AC234" i="2" s="1"/>
  <c r="AB235" i="2"/>
  <c r="AC235" i="2" s="1"/>
  <c r="AB236" i="2"/>
  <c r="AC236" i="2"/>
  <c r="AB237" i="2"/>
  <c r="AC237" i="2" s="1"/>
  <c r="AB238" i="2"/>
  <c r="AC238" i="2" s="1"/>
  <c r="AB239" i="2"/>
  <c r="AC239" i="2" s="1"/>
  <c r="AB240" i="2"/>
  <c r="AC240" i="2"/>
  <c r="AB241" i="2"/>
  <c r="AC241" i="2" s="1"/>
  <c r="AB242" i="2"/>
  <c r="AC242" i="2" s="1"/>
  <c r="AB243" i="2"/>
  <c r="AC243" i="2" s="1"/>
  <c r="AB244" i="2"/>
  <c r="AC244" i="2"/>
  <c r="AB245" i="2"/>
  <c r="AC245" i="2" s="1"/>
  <c r="AB246" i="2"/>
  <c r="AC246" i="2" s="1"/>
  <c r="AB247" i="2"/>
  <c r="AC247" i="2" s="1"/>
  <c r="AB248" i="2"/>
  <c r="AC248" i="2"/>
  <c r="AB249" i="2"/>
  <c r="AC249" i="2" s="1"/>
  <c r="AB250" i="2"/>
  <c r="AC250" i="2" s="1"/>
  <c r="AB251" i="2"/>
  <c r="AC251" i="2" s="1"/>
  <c r="AB252" i="2"/>
  <c r="AC252" i="2"/>
  <c r="AB253" i="2"/>
  <c r="AC253" i="2" s="1"/>
  <c r="AB254" i="2"/>
  <c r="AC254" i="2" s="1"/>
  <c r="AB255" i="2"/>
  <c r="AC255" i="2" s="1"/>
  <c r="AB256" i="2"/>
  <c r="AC256" i="2"/>
  <c r="AB257" i="2"/>
  <c r="AC257" i="2" s="1"/>
  <c r="AB258" i="2"/>
  <c r="AC258" i="2" s="1"/>
  <c r="AB259" i="2"/>
  <c r="AC259" i="2" s="1"/>
  <c r="AB260" i="2"/>
  <c r="AC260" i="2"/>
  <c r="AB261" i="2"/>
  <c r="AC261" i="2" s="1"/>
  <c r="AB262" i="2"/>
  <c r="AC262" i="2" s="1"/>
  <c r="AB263" i="2"/>
  <c r="AC263" i="2" s="1"/>
  <c r="AB264" i="2"/>
  <c r="AC264" i="2"/>
  <c r="AB265" i="2"/>
  <c r="AC265" i="2" s="1"/>
  <c r="AB266" i="2"/>
  <c r="AC266" i="2" s="1"/>
  <c r="AB267" i="2"/>
  <c r="AC267" i="2" s="1"/>
  <c r="AB268" i="2"/>
  <c r="AC268" i="2"/>
  <c r="AB269" i="2"/>
  <c r="AC269" i="2" s="1"/>
  <c r="AB270" i="2"/>
  <c r="AC270" i="2" s="1"/>
  <c r="AB271" i="2"/>
  <c r="AC271" i="2" s="1"/>
  <c r="AB272" i="2"/>
  <c r="AC272" i="2"/>
  <c r="AB273" i="2"/>
  <c r="AC273" i="2" s="1"/>
  <c r="AB274" i="2"/>
  <c r="AC274" i="2" s="1"/>
  <c r="AB275" i="2"/>
  <c r="AC275" i="2" s="1"/>
  <c r="AB276" i="2"/>
  <c r="AC276" i="2"/>
  <c r="AB277" i="2"/>
  <c r="AC277" i="2" s="1"/>
  <c r="AB278" i="2"/>
  <c r="AC278" i="2" s="1"/>
  <c r="AB279" i="2"/>
  <c r="AC279" i="2" s="1"/>
  <c r="AB280" i="2"/>
  <c r="AC280" i="2"/>
  <c r="AB281" i="2"/>
  <c r="AC281" i="2" s="1"/>
  <c r="AB282" i="2"/>
  <c r="AC282" i="2" s="1"/>
  <c r="AB283" i="2"/>
  <c r="AC283" i="2" s="1"/>
  <c r="AB284" i="2"/>
  <c r="AC284" i="2"/>
  <c r="AB285" i="2"/>
  <c r="AC285" i="2" s="1"/>
  <c r="AB286" i="2"/>
  <c r="AC286" i="2" s="1"/>
  <c r="AB287" i="2"/>
  <c r="AC287" i="2" s="1"/>
  <c r="AB288" i="2"/>
  <c r="AC288" i="2"/>
  <c r="AB289" i="2"/>
  <c r="AC289" i="2" s="1"/>
  <c r="AB290" i="2"/>
  <c r="AC290" i="2" s="1"/>
  <c r="AB291" i="2"/>
  <c r="AC291" i="2" s="1"/>
  <c r="AB292" i="2"/>
  <c r="AC292" i="2"/>
  <c r="AB293" i="2"/>
  <c r="AC293" i="2" s="1"/>
  <c r="AB294" i="2"/>
  <c r="AC294" i="2" s="1"/>
  <c r="AB295" i="2"/>
  <c r="AC295" i="2" s="1"/>
  <c r="AB296" i="2"/>
  <c r="AC296" i="2"/>
  <c r="AB297" i="2"/>
  <c r="AC297" i="2" s="1"/>
  <c r="AB298" i="2"/>
  <c r="AC298" i="2" s="1"/>
  <c r="AB299" i="2"/>
  <c r="AC299" i="2" s="1"/>
  <c r="AB300" i="2"/>
  <c r="AC300" i="2"/>
  <c r="AB301" i="2"/>
  <c r="AC301" i="2" s="1"/>
  <c r="AB302" i="2"/>
  <c r="AC302" i="2" s="1"/>
  <c r="AB303" i="2"/>
  <c r="AC303" i="2" s="1"/>
  <c r="AB304" i="2"/>
  <c r="AC304" i="2"/>
  <c r="AB305" i="2"/>
  <c r="AC305" i="2" s="1"/>
  <c r="AB306" i="2"/>
  <c r="AC306" i="2" s="1"/>
  <c r="AB307" i="2"/>
  <c r="AC307" i="2" s="1"/>
  <c r="AB308" i="2"/>
  <c r="AC308" i="2"/>
  <c r="AB309" i="2"/>
  <c r="AC309" i="2" s="1"/>
  <c r="AB310" i="2"/>
  <c r="AC310" i="2" s="1"/>
  <c r="AB311" i="2"/>
  <c r="AC311" i="2" s="1"/>
  <c r="AB312" i="2"/>
  <c r="AC312" i="2"/>
  <c r="AB313" i="2"/>
  <c r="AC313" i="2" s="1"/>
  <c r="AB314" i="2"/>
  <c r="AC314" i="2" s="1"/>
  <c r="AB315" i="2"/>
  <c r="AC315" i="2" s="1"/>
  <c r="AB316" i="2"/>
  <c r="AC316" i="2"/>
  <c r="AB317" i="2"/>
  <c r="AC317" i="2" s="1"/>
  <c r="AB318" i="2"/>
  <c r="AC318" i="2" s="1"/>
  <c r="AB319" i="2"/>
  <c r="AC319" i="2" s="1"/>
  <c r="AB320" i="2"/>
  <c r="AC320" i="2"/>
  <c r="AB321" i="2"/>
  <c r="AC321" i="2" s="1"/>
  <c r="AB322" i="2"/>
  <c r="AC322" i="2" s="1"/>
  <c r="AB323" i="2"/>
  <c r="AC323" i="2" s="1"/>
  <c r="AB324" i="2"/>
  <c r="AC324" i="2"/>
  <c r="AB325" i="2"/>
  <c r="AC325" i="2" s="1"/>
  <c r="AB326" i="2"/>
  <c r="AC326" i="2" s="1"/>
  <c r="AB327" i="2"/>
  <c r="AC327" i="2" s="1"/>
  <c r="AB328" i="2"/>
  <c r="AC328" i="2"/>
  <c r="AB329" i="2"/>
  <c r="AC329" i="2" s="1"/>
  <c r="AB330" i="2"/>
  <c r="AC330" i="2" s="1"/>
  <c r="T3" i="2"/>
  <c r="T4" i="2"/>
  <c r="T5" i="2"/>
  <c r="T6" i="2"/>
  <c r="T7" i="2"/>
  <c r="AB7" i="2" s="1"/>
  <c r="AC7" i="2" s="1"/>
  <c r="T8" i="2"/>
  <c r="T9" i="2"/>
  <c r="AB9" i="2" s="1"/>
  <c r="AC9" i="2" s="1"/>
  <c r="T10" i="2"/>
  <c r="T11" i="2"/>
  <c r="T12" i="2"/>
  <c r="T13" i="2"/>
  <c r="T14" i="2"/>
  <c r="T15" i="2"/>
  <c r="AB15" i="2" s="1"/>
  <c r="AC15" i="2" s="1"/>
  <c r="T16" i="2"/>
  <c r="T17" i="2"/>
  <c r="AB17" i="2" s="1"/>
  <c r="AC17" i="2" s="1"/>
  <c r="T18" i="2"/>
  <c r="T19" i="2"/>
  <c r="T20" i="2"/>
  <c r="T21" i="2"/>
  <c r="T22" i="2"/>
  <c r="T23" i="2"/>
  <c r="AB23" i="2" s="1"/>
  <c r="AC23" i="2" s="1"/>
  <c r="T24" i="2"/>
  <c r="T25" i="2"/>
  <c r="AB25" i="2" s="1"/>
  <c r="AC25" i="2" s="1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2" i="2"/>
  <c r="T103" i="2"/>
  <c r="T104" i="2"/>
  <c r="T105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T132" i="2"/>
  <c r="T133" i="2"/>
  <c r="T134" i="2"/>
  <c r="T135" i="2"/>
  <c r="T136" i="2"/>
  <c r="T137" i="2"/>
  <c r="T138" i="2"/>
  <c r="T139" i="2"/>
  <c r="T140" i="2"/>
  <c r="T141" i="2"/>
  <c r="T142" i="2"/>
  <c r="T143" i="2"/>
  <c r="T144" i="2"/>
  <c r="T145" i="2"/>
  <c r="T146" i="2"/>
  <c r="T147" i="2"/>
  <c r="T148" i="2"/>
  <c r="T149" i="2"/>
  <c r="T150" i="2"/>
  <c r="T151" i="2"/>
  <c r="T152" i="2"/>
  <c r="T153" i="2"/>
  <c r="T154" i="2"/>
  <c r="T155" i="2"/>
  <c r="T156" i="2"/>
  <c r="T157" i="2"/>
  <c r="T158" i="2"/>
  <c r="T159" i="2"/>
  <c r="T160" i="2"/>
  <c r="T161" i="2"/>
  <c r="T162" i="2"/>
  <c r="T163" i="2"/>
  <c r="T164" i="2"/>
  <c r="T165" i="2"/>
  <c r="T166" i="2"/>
  <c r="T167" i="2"/>
  <c r="T168" i="2"/>
  <c r="T169" i="2"/>
  <c r="T170" i="2"/>
  <c r="T171" i="2"/>
  <c r="T172" i="2"/>
  <c r="T173" i="2"/>
  <c r="T174" i="2"/>
  <c r="T175" i="2"/>
  <c r="T176" i="2"/>
  <c r="T177" i="2"/>
  <c r="T178" i="2"/>
  <c r="T179" i="2"/>
  <c r="T180" i="2"/>
  <c r="T181" i="2"/>
  <c r="T182" i="2"/>
  <c r="T183" i="2"/>
  <c r="T184" i="2"/>
  <c r="T185" i="2"/>
  <c r="T186" i="2"/>
  <c r="T187" i="2"/>
  <c r="T188" i="2"/>
  <c r="T189" i="2"/>
  <c r="T190" i="2"/>
  <c r="T191" i="2"/>
  <c r="T192" i="2"/>
  <c r="T193" i="2"/>
  <c r="T194" i="2"/>
  <c r="T195" i="2"/>
  <c r="T196" i="2"/>
  <c r="T197" i="2"/>
  <c r="T198" i="2"/>
  <c r="T199" i="2"/>
  <c r="T200" i="2"/>
  <c r="T201" i="2"/>
  <c r="T202" i="2"/>
  <c r="T203" i="2"/>
  <c r="T204" i="2"/>
  <c r="T205" i="2"/>
  <c r="T206" i="2"/>
  <c r="T207" i="2"/>
  <c r="T208" i="2"/>
  <c r="T209" i="2"/>
  <c r="T210" i="2"/>
  <c r="T211" i="2"/>
  <c r="T212" i="2"/>
  <c r="T213" i="2"/>
  <c r="T214" i="2"/>
  <c r="T215" i="2"/>
  <c r="T216" i="2"/>
  <c r="T217" i="2"/>
  <c r="T218" i="2"/>
  <c r="T219" i="2"/>
  <c r="T220" i="2"/>
  <c r="T221" i="2"/>
  <c r="T222" i="2"/>
  <c r="T223" i="2"/>
  <c r="T224" i="2"/>
  <c r="T225" i="2"/>
  <c r="T226" i="2"/>
  <c r="T227" i="2"/>
  <c r="T228" i="2"/>
  <c r="T229" i="2"/>
  <c r="T230" i="2"/>
  <c r="T231" i="2"/>
  <c r="T232" i="2"/>
  <c r="T233" i="2"/>
  <c r="T234" i="2"/>
  <c r="T235" i="2"/>
  <c r="T236" i="2"/>
  <c r="T237" i="2"/>
  <c r="T238" i="2"/>
  <c r="T239" i="2"/>
  <c r="T240" i="2"/>
  <c r="T241" i="2"/>
  <c r="T242" i="2"/>
  <c r="T243" i="2"/>
  <c r="T244" i="2"/>
  <c r="T245" i="2"/>
  <c r="T246" i="2"/>
  <c r="T247" i="2"/>
  <c r="T248" i="2"/>
  <c r="T249" i="2"/>
  <c r="T250" i="2"/>
  <c r="T251" i="2"/>
  <c r="T252" i="2"/>
  <c r="T253" i="2"/>
  <c r="T254" i="2"/>
  <c r="T255" i="2"/>
  <c r="T256" i="2"/>
  <c r="T257" i="2"/>
  <c r="T258" i="2"/>
  <c r="T259" i="2"/>
  <c r="T260" i="2"/>
  <c r="T261" i="2"/>
  <c r="T262" i="2"/>
  <c r="T263" i="2"/>
  <c r="T264" i="2"/>
  <c r="T265" i="2"/>
  <c r="T266" i="2"/>
  <c r="T267" i="2"/>
  <c r="T268" i="2"/>
  <c r="T269" i="2"/>
  <c r="T270" i="2"/>
  <c r="T271" i="2"/>
  <c r="T272" i="2"/>
  <c r="T273" i="2"/>
  <c r="T274" i="2"/>
  <c r="T275" i="2"/>
  <c r="T276" i="2"/>
  <c r="T277" i="2"/>
  <c r="T278" i="2"/>
  <c r="T279" i="2"/>
  <c r="T280" i="2"/>
  <c r="T281" i="2"/>
  <c r="T282" i="2"/>
  <c r="T283" i="2"/>
  <c r="T284" i="2"/>
  <c r="T285" i="2"/>
  <c r="T286" i="2"/>
  <c r="T287" i="2"/>
  <c r="T288" i="2"/>
  <c r="T289" i="2"/>
  <c r="T290" i="2"/>
  <c r="T291" i="2"/>
  <c r="T292" i="2"/>
  <c r="T293" i="2"/>
  <c r="T294" i="2"/>
  <c r="T295" i="2"/>
  <c r="T296" i="2"/>
  <c r="T297" i="2"/>
  <c r="T298" i="2"/>
  <c r="T299" i="2"/>
  <c r="T300" i="2"/>
  <c r="T301" i="2"/>
  <c r="T302" i="2"/>
  <c r="T303" i="2"/>
  <c r="T304" i="2"/>
  <c r="T305" i="2"/>
  <c r="T306" i="2"/>
  <c r="T307" i="2"/>
  <c r="T308" i="2"/>
  <c r="T309" i="2"/>
  <c r="T310" i="2"/>
  <c r="T311" i="2"/>
  <c r="T312" i="2"/>
  <c r="T313" i="2"/>
  <c r="T314" i="2"/>
  <c r="T315" i="2"/>
  <c r="T316" i="2"/>
  <c r="T317" i="2"/>
  <c r="T318" i="2"/>
  <c r="T319" i="2"/>
  <c r="T320" i="2"/>
  <c r="T321" i="2"/>
  <c r="T322" i="2"/>
  <c r="T323" i="2"/>
  <c r="T324" i="2"/>
  <c r="T325" i="2"/>
  <c r="T326" i="2"/>
  <c r="T327" i="2"/>
  <c r="AC4" i="2"/>
  <c r="AC16" i="2"/>
  <c r="AB14" i="2"/>
  <c r="AC14" i="2" s="1"/>
  <c r="AB16" i="2"/>
  <c r="AB18" i="2"/>
  <c r="AC18" i="2" s="1"/>
  <c r="AB19" i="2"/>
  <c r="AC19" i="2" s="1"/>
  <c r="AB20" i="2"/>
  <c r="AC20" i="2" s="1"/>
  <c r="AB21" i="2"/>
  <c r="AC21" i="2" s="1"/>
  <c r="AB22" i="2"/>
  <c r="AC22" i="2" s="1"/>
  <c r="AB24" i="2"/>
  <c r="AC24" i="2" s="1"/>
  <c r="AB26" i="2"/>
  <c r="AC26" i="2" s="1"/>
  <c r="AB27" i="2"/>
  <c r="AC27" i="2" s="1"/>
  <c r="AB28" i="2"/>
  <c r="AC28" i="2" s="1"/>
  <c r="AB5" i="2"/>
  <c r="AC5" i="2" s="1"/>
  <c r="AB8" i="2"/>
  <c r="AC8" i="2" s="1"/>
  <c r="AB10" i="2"/>
  <c r="AC10" i="2" s="1"/>
  <c r="AB11" i="2"/>
  <c r="AC11" i="2" s="1"/>
  <c r="AB12" i="2"/>
  <c r="AC12" i="2" s="1"/>
  <c r="AB13" i="2"/>
  <c r="AC13" i="2" s="1"/>
  <c r="AB4" i="2"/>
  <c r="U4" i="2"/>
  <c r="V4" i="2"/>
  <c r="W4" i="2"/>
  <c r="X4" i="2"/>
  <c r="Y4" i="2"/>
  <c r="U5" i="2"/>
  <c r="V5" i="2"/>
  <c r="W5" i="2"/>
  <c r="X5" i="2"/>
  <c r="Y5" i="2"/>
  <c r="U6" i="2"/>
  <c r="AB6" i="2" s="1"/>
  <c r="AC6" i="2" s="1"/>
  <c r="V6" i="2"/>
  <c r="W6" i="2"/>
  <c r="X6" i="2"/>
  <c r="Y6" i="2"/>
  <c r="U7" i="2"/>
  <c r="V7" i="2"/>
  <c r="W7" i="2"/>
  <c r="X7" i="2"/>
  <c r="Y7" i="2"/>
  <c r="U8" i="2"/>
  <c r="V8" i="2"/>
  <c r="W8" i="2"/>
  <c r="X8" i="2"/>
  <c r="Y8" i="2"/>
  <c r="U9" i="2"/>
  <c r="V9" i="2"/>
  <c r="W9" i="2"/>
  <c r="X9" i="2"/>
  <c r="Y9" i="2"/>
  <c r="U10" i="2"/>
  <c r="V10" i="2"/>
  <c r="W10" i="2"/>
  <c r="X10" i="2"/>
  <c r="Y10" i="2"/>
  <c r="U11" i="2"/>
  <c r="V11" i="2"/>
  <c r="W11" i="2"/>
  <c r="X11" i="2"/>
  <c r="Y11" i="2"/>
  <c r="U12" i="2"/>
  <c r="V12" i="2"/>
  <c r="W12" i="2"/>
  <c r="X12" i="2"/>
  <c r="Y12" i="2"/>
  <c r="U13" i="2"/>
  <c r="V13" i="2"/>
  <c r="W13" i="2"/>
  <c r="X13" i="2"/>
  <c r="Y13" i="2"/>
  <c r="U14" i="2"/>
  <c r="V14" i="2"/>
  <c r="W14" i="2"/>
  <c r="X14" i="2"/>
  <c r="Y14" i="2"/>
  <c r="U15" i="2"/>
  <c r="V15" i="2"/>
  <c r="W15" i="2"/>
  <c r="X15" i="2"/>
  <c r="Y15" i="2"/>
  <c r="U16" i="2"/>
  <c r="V16" i="2"/>
  <c r="W16" i="2"/>
  <c r="X16" i="2"/>
  <c r="Y16" i="2"/>
  <c r="U17" i="2"/>
  <c r="V17" i="2"/>
  <c r="W17" i="2"/>
  <c r="X17" i="2"/>
  <c r="Y17" i="2"/>
  <c r="U18" i="2"/>
  <c r="V18" i="2"/>
  <c r="W18" i="2"/>
  <c r="X18" i="2"/>
  <c r="Y18" i="2"/>
  <c r="U19" i="2"/>
  <c r="V19" i="2"/>
  <c r="W19" i="2"/>
  <c r="X19" i="2"/>
  <c r="Y19" i="2"/>
  <c r="U20" i="2"/>
  <c r="V20" i="2"/>
  <c r="W20" i="2"/>
  <c r="X20" i="2"/>
  <c r="Y20" i="2"/>
  <c r="U21" i="2"/>
  <c r="V21" i="2"/>
  <c r="W21" i="2"/>
  <c r="X21" i="2"/>
  <c r="Y21" i="2"/>
  <c r="U22" i="2"/>
  <c r="V22" i="2"/>
  <c r="W22" i="2"/>
  <c r="X22" i="2"/>
  <c r="Y22" i="2"/>
  <c r="U23" i="2"/>
  <c r="V23" i="2"/>
  <c r="W23" i="2"/>
  <c r="X23" i="2"/>
  <c r="Y23" i="2"/>
  <c r="U24" i="2"/>
  <c r="V24" i="2"/>
  <c r="W24" i="2"/>
  <c r="X24" i="2"/>
  <c r="Y24" i="2"/>
  <c r="U25" i="2"/>
  <c r="V25" i="2"/>
  <c r="W25" i="2"/>
  <c r="X25" i="2"/>
  <c r="Y25" i="2"/>
  <c r="U26" i="2"/>
  <c r="V26" i="2"/>
  <c r="W26" i="2"/>
  <c r="X26" i="2"/>
  <c r="Y26" i="2"/>
  <c r="U27" i="2"/>
  <c r="V27" i="2"/>
  <c r="W27" i="2"/>
  <c r="X27" i="2"/>
  <c r="Y27" i="2"/>
  <c r="U28" i="2"/>
  <c r="V28" i="2"/>
  <c r="W28" i="2"/>
  <c r="X28" i="2"/>
  <c r="Y28" i="2"/>
  <c r="U29" i="2"/>
  <c r="V29" i="2"/>
  <c r="W29" i="2"/>
  <c r="X29" i="2"/>
  <c r="Y29" i="2"/>
  <c r="U30" i="2"/>
  <c r="V30" i="2"/>
  <c r="W30" i="2"/>
  <c r="X30" i="2"/>
  <c r="Y30" i="2"/>
  <c r="U31" i="2"/>
  <c r="V31" i="2"/>
  <c r="W31" i="2"/>
  <c r="X31" i="2"/>
  <c r="Y31" i="2"/>
  <c r="U32" i="2"/>
  <c r="V32" i="2"/>
  <c r="W32" i="2"/>
  <c r="X32" i="2"/>
  <c r="Y32" i="2"/>
  <c r="U33" i="2"/>
  <c r="V33" i="2"/>
  <c r="W33" i="2"/>
  <c r="X33" i="2"/>
  <c r="Y33" i="2"/>
  <c r="U34" i="2"/>
  <c r="V34" i="2"/>
  <c r="W34" i="2"/>
  <c r="X34" i="2"/>
  <c r="Y34" i="2"/>
  <c r="U35" i="2"/>
  <c r="V35" i="2"/>
  <c r="W35" i="2"/>
  <c r="X35" i="2"/>
  <c r="Y35" i="2"/>
  <c r="U36" i="2"/>
  <c r="V36" i="2"/>
  <c r="W36" i="2"/>
  <c r="X36" i="2"/>
  <c r="Y36" i="2"/>
  <c r="U37" i="2"/>
  <c r="V37" i="2"/>
  <c r="W37" i="2"/>
  <c r="X37" i="2"/>
  <c r="Y37" i="2"/>
  <c r="U38" i="2"/>
  <c r="V38" i="2"/>
  <c r="W38" i="2"/>
  <c r="X38" i="2"/>
  <c r="Y38" i="2"/>
  <c r="U39" i="2"/>
  <c r="V39" i="2"/>
  <c r="W39" i="2"/>
  <c r="X39" i="2"/>
  <c r="Y39" i="2"/>
  <c r="U40" i="2"/>
  <c r="V40" i="2"/>
  <c r="W40" i="2"/>
  <c r="X40" i="2"/>
  <c r="Y40" i="2"/>
  <c r="U41" i="2"/>
  <c r="V41" i="2"/>
  <c r="W41" i="2"/>
  <c r="X41" i="2"/>
  <c r="Y41" i="2"/>
  <c r="U42" i="2"/>
  <c r="V42" i="2"/>
  <c r="W42" i="2"/>
  <c r="X42" i="2"/>
  <c r="Y42" i="2"/>
  <c r="U43" i="2"/>
  <c r="V43" i="2"/>
  <c r="W43" i="2"/>
  <c r="X43" i="2"/>
  <c r="Y43" i="2"/>
  <c r="U44" i="2"/>
  <c r="V44" i="2"/>
  <c r="W44" i="2"/>
  <c r="X44" i="2"/>
  <c r="Y44" i="2"/>
  <c r="U45" i="2"/>
  <c r="V45" i="2"/>
  <c r="W45" i="2"/>
  <c r="X45" i="2"/>
  <c r="Y45" i="2"/>
  <c r="U46" i="2"/>
  <c r="V46" i="2"/>
  <c r="W46" i="2"/>
  <c r="X46" i="2"/>
  <c r="Y46" i="2"/>
  <c r="U47" i="2"/>
  <c r="V47" i="2"/>
  <c r="W47" i="2"/>
  <c r="X47" i="2"/>
  <c r="Y47" i="2"/>
  <c r="U48" i="2"/>
  <c r="V48" i="2"/>
  <c r="W48" i="2"/>
  <c r="X48" i="2"/>
  <c r="Y48" i="2"/>
  <c r="U49" i="2"/>
  <c r="V49" i="2"/>
  <c r="W49" i="2"/>
  <c r="X49" i="2"/>
  <c r="Y49" i="2"/>
  <c r="U50" i="2"/>
  <c r="V50" i="2"/>
  <c r="W50" i="2"/>
  <c r="X50" i="2"/>
  <c r="Y50" i="2"/>
  <c r="U51" i="2"/>
  <c r="V51" i="2"/>
  <c r="W51" i="2"/>
  <c r="X51" i="2"/>
  <c r="Y51" i="2"/>
  <c r="U52" i="2"/>
  <c r="V52" i="2"/>
  <c r="W52" i="2"/>
  <c r="X52" i="2"/>
  <c r="Y52" i="2"/>
  <c r="U53" i="2"/>
  <c r="V53" i="2"/>
  <c r="W53" i="2"/>
  <c r="X53" i="2"/>
  <c r="Y53" i="2"/>
  <c r="U54" i="2"/>
  <c r="V54" i="2"/>
  <c r="W54" i="2"/>
  <c r="X54" i="2"/>
  <c r="Y54" i="2"/>
  <c r="U55" i="2"/>
  <c r="V55" i="2"/>
  <c r="W55" i="2"/>
  <c r="X55" i="2"/>
  <c r="Y55" i="2"/>
  <c r="U56" i="2"/>
  <c r="V56" i="2"/>
  <c r="W56" i="2"/>
  <c r="X56" i="2"/>
  <c r="Y56" i="2"/>
  <c r="U57" i="2"/>
  <c r="V57" i="2"/>
  <c r="W57" i="2"/>
  <c r="X57" i="2"/>
  <c r="Y57" i="2"/>
  <c r="U58" i="2"/>
  <c r="V58" i="2"/>
  <c r="W58" i="2"/>
  <c r="X58" i="2"/>
  <c r="Y58" i="2"/>
  <c r="U59" i="2"/>
  <c r="V59" i="2"/>
  <c r="W59" i="2"/>
  <c r="X59" i="2"/>
  <c r="Y59" i="2"/>
  <c r="U60" i="2"/>
  <c r="V60" i="2"/>
  <c r="W60" i="2"/>
  <c r="X60" i="2"/>
  <c r="Y60" i="2"/>
  <c r="U61" i="2"/>
  <c r="V61" i="2"/>
  <c r="W61" i="2"/>
  <c r="X61" i="2"/>
  <c r="Y61" i="2"/>
  <c r="U62" i="2"/>
  <c r="V62" i="2"/>
  <c r="W62" i="2"/>
  <c r="X62" i="2"/>
  <c r="Y62" i="2"/>
  <c r="U63" i="2"/>
  <c r="V63" i="2"/>
  <c r="W63" i="2"/>
  <c r="X63" i="2"/>
  <c r="Y63" i="2"/>
  <c r="U64" i="2"/>
  <c r="V64" i="2"/>
  <c r="W64" i="2"/>
  <c r="X64" i="2"/>
  <c r="Y64" i="2"/>
  <c r="U65" i="2"/>
  <c r="V65" i="2"/>
  <c r="W65" i="2"/>
  <c r="X65" i="2"/>
  <c r="Y65" i="2"/>
  <c r="U66" i="2"/>
  <c r="V66" i="2"/>
  <c r="W66" i="2"/>
  <c r="X66" i="2"/>
  <c r="Y66" i="2"/>
  <c r="U67" i="2"/>
  <c r="V67" i="2"/>
  <c r="W67" i="2"/>
  <c r="X67" i="2"/>
  <c r="Y67" i="2"/>
  <c r="U68" i="2"/>
  <c r="V68" i="2"/>
  <c r="W68" i="2"/>
  <c r="X68" i="2"/>
  <c r="Y68" i="2"/>
  <c r="U69" i="2"/>
  <c r="V69" i="2"/>
  <c r="W69" i="2"/>
  <c r="X69" i="2"/>
  <c r="Y69" i="2"/>
  <c r="U70" i="2"/>
  <c r="V70" i="2"/>
  <c r="W70" i="2"/>
  <c r="X70" i="2"/>
  <c r="Y70" i="2"/>
  <c r="U71" i="2"/>
  <c r="V71" i="2"/>
  <c r="W71" i="2"/>
  <c r="X71" i="2"/>
  <c r="Y71" i="2"/>
  <c r="U72" i="2"/>
  <c r="V72" i="2"/>
  <c r="W72" i="2"/>
  <c r="X72" i="2"/>
  <c r="Y72" i="2"/>
  <c r="U73" i="2"/>
  <c r="V73" i="2"/>
  <c r="W73" i="2"/>
  <c r="X73" i="2"/>
  <c r="Y73" i="2"/>
  <c r="U74" i="2"/>
  <c r="V74" i="2"/>
  <c r="W74" i="2"/>
  <c r="X74" i="2"/>
  <c r="Y74" i="2"/>
  <c r="U75" i="2"/>
  <c r="V75" i="2"/>
  <c r="W75" i="2"/>
  <c r="X75" i="2"/>
  <c r="Y75" i="2"/>
  <c r="U76" i="2"/>
  <c r="V76" i="2"/>
  <c r="W76" i="2"/>
  <c r="X76" i="2"/>
  <c r="Y76" i="2"/>
  <c r="U77" i="2"/>
  <c r="V77" i="2"/>
  <c r="W77" i="2"/>
  <c r="X77" i="2"/>
  <c r="Y77" i="2"/>
  <c r="U78" i="2"/>
  <c r="V78" i="2"/>
  <c r="W78" i="2"/>
  <c r="X78" i="2"/>
  <c r="Y78" i="2"/>
  <c r="U79" i="2"/>
  <c r="V79" i="2"/>
  <c r="W79" i="2"/>
  <c r="X79" i="2"/>
  <c r="Y79" i="2"/>
  <c r="U80" i="2"/>
  <c r="V80" i="2"/>
  <c r="W80" i="2"/>
  <c r="X80" i="2"/>
  <c r="Y80" i="2"/>
  <c r="U81" i="2"/>
  <c r="V81" i="2"/>
  <c r="W81" i="2"/>
  <c r="X81" i="2"/>
  <c r="Y81" i="2"/>
  <c r="U82" i="2"/>
  <c r="V82" i="2"/>
  <c r="W82" i="2"/>
  <c r="X82" i="2"/>
  <c r="Y82" i="2"/>
  <c r="U83" i="2"/>
  <c r="V83" i="2"/>
  <c r="W83" i="2"/>
  <c r="X83" i="2"/>
  <c r="Y83" i="2"/>
  <c r="U84" i="2"/>
  <c r="V84" i="2"/>
  <c r="W84" i="2"/>
  <c r="X84" i="2"/>
  <c r="Y84" i="2"/>
  <c r="U85" i="2"/>
  <c r="V85" i="2"/>
  <c r="W85" i="2"/>
  <c r="X85" i="2"/>
  <c r="Y85" i="2"/>
  <c r="U86" i="2"/>
  <c r="V86" i="2"/>
  <c r="W86" i="2"/>
  <c r="X86" i="2"/>
  <c r="Y86" i="2"/>
  <c r="U87" i="2"/>
  <c r="V87" i="2"/>
  <c r="W87" i="2"/>
  <c r="X87" i="2"/>
  <c r="Y87" i="2"/>
  <c r="U88" i="2"/>
  <c r="V88" i="2"/>
  <c r="W88" i="2"/>
  <c r="X88" i="2"/>
  <c r="Y88" i="2"/>
  <c r="U89" i="2"/>
  <c r="V89" i="2"/>
  <c r="W89" i="2"/>
  <c r="X89" i="2"/>
  <c r="Y89" i="2"/>
  <c r="U90" i="2"/>
  <c r="V90" i="2"/>
  <c r="W90" i="2"/>
  <c r="X90" i="2"/>
  <c r="Y90" i="2"/>
  <c r="U91" i="2"/>
  <c r="V91" i="2"/>
  <c r="W91" i="2"/>
  <c r="X91" i="2"/>
  <c r="Y91" i="2"/>
  <c r="U92" i="2"/>
  <c r="V92" i="2"/>
  <c r="W92" i="2"/>
  <c r="X92" i="2"/>
  <c r="Y92" i="2"/>
  <c r="U93" i="2"/>
  <c r="V93" i="2"/>
  <c r="W93" i="2"/>
  <c r="X93" i="2"/>
  <c r="Y93" i="2"/>
  <c r="U94" i="2"/>
  <c r="V94" i="2"/>
  <c r="W94" i="2"/>
  <c r="X94" i="2"/>
  <c r="Y94" i="2"/>
  <c r="U95" i="2"/>
  <c r="V95" i="2"/>
  <c r="W95" i="2"/>
  <c r="X95" i="2"/>
  <c r="Y95" i="2"/>
  <c r="U96" i="2"/>
  <c r="V96" i="2"/>
  <c r="W96" i="2"/>
  <c r="X96" i="2"/>
  <c r="Y96" i="2"/>
  <c r="U97" i="2"/>
  <c r="V97" i="2"/>
  <c r="W97" i="2"/>
  <c r="X97" i="2"/>
  <c r="Y97" i="2"/>
  <c r="U98" i="2"/>
  <c r="V98" i="2"/>
  <c r="W98" i="2"/>
  <c r="X98" i="2"/>
  <c r="Y98" i="2"/>
  <c r="U99" i="2"/>
  <c r="V99" i="2"/>
  <c r="W99" i="2"/>
  <c r="X99" i="2"/>
  <c r="Y99" i="2"/>
  <c r="U100" i="2"/>
  <c r="V100" i="2"/>
  <c r="W100" i="2"/>
  <c r="X100" i="2"/>
  <c r="Y100" i="2"/>
  <c r="U101" i="2"/>
  <c r="V101" i="2"/>
  <c r="W101" i="2"/>
  <c r="X101" i="2"/>
  <c r="Y101" i="2"/>
  <c r="U102" i="2"/>
  <c r="V102" i="2"/>
  <c r="W102" i="2"/>
  <c r="X102" i="2"/>
  <c r="Y102" i="2"/>
  <c r="U103" i="2"/>
  <c r="V103" i="2"/>
  <c r="W103" i="2"/>
  <c r="X103" i="2"/>
  <c r="Y103" i="2"/>
  <c r="U104" i="2"/>
  <c r="V104" i="2"/>
  <c r="W104" i="2"/>
  <c r="X104" i="2"/>
  <c r="Y104" i="2"/>
  <c r="U105" i="2"/>
  <c r="V105" i="2"/>
  <c r="W105" i="2"/>
  <c r="X105" i="2"/>
  <c r="Y105" i="2"/>
  <c r="U106" i="2"/>
  <c r="V106" i="2"/>
  <c r="W106" i="2"/>
  <c r="X106" i="2"/>
  <c r="Y106" i="2"/>
  <c r="U107" i="2"/>
  <c r="V107" i="2"/>
  <c r="W107" i="2"/>
  <c r="X107" i="2"/>
  <c r="Y107" i="2"/>
  <c r="U108" i="2"/>
  <c r="V108" i="2"/>
  <c r="W108" i="2"/>
  <c r="X108" i="2"/>
  <c r="Y108" i="2"/>
  <c r="U109" i="2"/>
  <c r="V109" i="2"/>
  <c r="W109" i="2"/>
  <c r="X109" i="2"/>
  <c r="Y109" i="2"/>
  <c r="U110" i="2"/>
  <c r="V110" i="2"/>
  <c r="W110" i="2"/>
  <c r="X110" i="2"/>
  <c r="Y110" i="2"/>
  <c r="U111" i="2"/>
  <c r="V111" i="2"/>
  <c r="W111" i="2"/>
  <c r="X111" i="2"/>
  <c r="Y111" i="2"/>
  <c r="U112" i="2"/>
  <c r="V112" i="2"/>
  <c r="W112" i="2"/>
  <c r="X112" i="2"/>
  <c r="Y112" i="2"/>
  <c r="U113" i="2"/>
  <c r="V113" i="2"/>
  <c r="W113" i="2"/>
  <c r="X113" i="2"/>
  <c r="Y113" i="2"/>
  <c r="U114" i="2"/>
  <c r="V114" i="2"/>
  <c r="W114" i="2"/>
  <c r="X114" i="2"/>
  <c r="Y114" i="2"/>
  <c r="U115" i="2"/>
  <c r="V115" i="2"/>
  <c r="W115" i="2"/>
  <c r="X115" i="2"/>
  <c r="Y115" i="2"/>
  <c r="U116" i="2"/>
  <c r="V116" i="2"/>
  <c r="W116" i="2"/>
  <c r="X116" i="2"/>
  <c r="Y116" i="2"/>
  <c r="U117" i="2"/>
  <c r="V117" i="2"/>
  <c r="W117" i="2"/>
  <c r="X117" i="2"/>
  <c r="Y117" i="2"/>
  <c r="U118" i="2"/>
  <c r="V118" i="2"/>
  <c r="W118" i="2"/>
  <c r="X118" i="2"/>
  <c r="Y118" i="2"/>
  <c r="U119" i="2"/>
  <c r="V119" i="2"/>
  <c r="W119" i="2"/>
  <c r="X119" i="2"/>
  <c r="Y119" i="2"/>
  <c r="U120" i="2"/>
  <c r="V120" i="2"/>
  <c r="W120" i="2"/>
  <c r="X120" i="2"/>
  <c r="Y120" i="2"/>
  <c r="U121" i="2"/>
  <c r="V121" i="2"/>
  <c r="W121" i="2"/>
  <c r="X121" i="2"/>
  <c r="Y121" i="2"/>
  <c r="U122" i="2"/>
  <c r="V122" i="2"/>
  <c r="W122" i="2"/>
  <c r="X122" i="2"/>
  <c r="Y122" i="2"/>
  <c r="U123" i="2"/>
  <c r="V123" i="2"/>
  <c r="W123" i="2"/>
  <c r="X123" i="2"/>
  <c r="Y123" i="2"/>
  <c r="U124" i="2"/>
  <c r="V124" i="2"/>
  <c r="W124" i="2"/>
  <c r="X124" i="2"/>
  <c r="Y124" i="2"/>
  <c r="U125" i="2"/>
  <c r="V125" i="2"/>
  <c r="W125" i="2"/>
  <c r="X125" i="2"/>
  <c r="Y125" i="2"/>
  <c r="U126" i="2"/>
  <c r="V126" i="2"/>
  <c r="W126" i="2"/>
  <c r="X126" i="2"/>
  <c r="Y126" i="2"/>
  <c r="U127" i="2"/>
  <c r="V127" i="2"/>
  <c r="W127" i="2"/>
  <c r="X127" i="2"/>
  <c r="Y127" i="2"/>
  <c r="U128" i="2"/>
  <c r="V128" i="2"/>
  <c r="W128" i="2"/>
  <c r="X128" i="2"/>
  <c r="Y128" i="2"/>
  <c r="U129" i="2"/>
  <c r="V129" i="2"/>
  <c r="W129" i="2"/>
  <c r="X129" i="2"/>
  <c r="Y129" i="2"/>
  <c r="U130" i="2"/>
  <c r="V130" i="2"/>
  <c r="W130" i="2"/>
  <c r="X130" i="2"/>
  <c r="Y130" i="2"/>
  <c r="U131" i="2"/>
  <c r="V131" i="2"/>
  <c r="W131" i="2"/>
  <c r="X131" i="2"/>
  <c r="Y131" i="2"/>
  <c r="U132" i="2"/>
  <c r="V132" i="2"/>
  <c r="W132" i="2"/>
  <c r="X132" i="2"/>
  <c r="Y132" i="2"/>
  <c r="U133" i="2"/>
  <c r="V133" i="2"/>
  <c r="W133" i="2"/>
  <c r="X133" i="2"/>
  <c r="Y133" i="2"/>
  <c r="U134" i="2"/>
  <c r="V134" i="2"/>
  <c r="W134" i="2"/>
  <c r="X134" i="2"/>
  <c r="Y134" i="2"/>
  <c r="U135" i="2"/>
  <c r="V135" i="2"/>
  <c r="W135" i="2"/>
  <c r="X135" i="2"/>
  <c r="Y135" i="2"/>
  <c r="U136" i="2"/>
  <c r="V136" i="2"/>
  <c r="W136" i="2"/>
  <c r="X136" i="2"/>
  <c r="Y136" i="2"/>
  <c r="U137" i="2"/>
  <c r="V137" i="2"/>
  <c r="W137" i="2"/>
  <c r="X137" i="2"/>
  <c r="Y137" i="2"/>
  <c r="U138" i="2"/>
  <c r="V138" i="2"/>
  <c r="W138" i="2"/>
  <c r="X138" i="2"/>
  <c r="Y138" i="2"/>
  <c r="U139" i="2"/>
  <c r="V139" i="2"/>
  <c r="W139" i="2"/>
  <c r="X139" i="2"/>
  <c r="Y139" i="2"/>
  <c r="U140" i="2"/>
  <c r="V140" i="2"/>
  <c r="W140" i="2"/>
  <c r="X140" i="2"/>
  <c r="Y140" i="2"/>
  <c r="U141" i="2"/>
  <c r="V141" i="2"/>
  <c r="W141" i="2"/>
  <c r="X141" i="2"/>
  <c r="Y141" i="2"/>
  <c r="U142" i="2"/>
  <c r="V142" i="2"/>
  <c r="W142" i="2"/>
  <c r="X142" i="2"/>
  <c r="Y142" i="2"/>
  <c r="U143" i="2"/>
  <c r="V143" i="2"/>
  <c r="W143" i="2"/>
  <c r="X143" i="2"/>
  <c r="Y143" i="2"/>
  <c r="U144" i="2"/>
  <c r="V144" i="2"/>
  <c r="W144" i="2"/>
  <c r="X144" i="2"/>
  <c r="Y144" i="2"/>
  <c r="U145" i="2"/>
  <c r="V145" i="2"/>
  <c r="W145" i="2"/>
  <c r="X145" i="2"/>
  <c r="Y145" i="2"/>
  <c r="U146" i="2"/>
  <c r="V146" i="2"/>
  <c r="W146" i="2"/>
  <c r="X146" i="2"/>
  <c r="Y146" i="2"/>
  <c r="U147" i="2"/>
  <c r="V147" i="2"/>
  <c r="W147" i="2"/>
  <c r="X147" i="2"/>
  <c r="Y147" i="2"/>
  <c r="U148" i="2"/>
  <c r="V148" i="2"/>
  <c r="W148" i="2"/>
  <c r="X148" i="2"/>
  <c r="Y148" i="2"/>
  <c r="U149" i="2"/>
  <c r="V149" i="2"/>
  <c r="W149" i="2"/>
  <c r="X149" i="2"/>
  <c r="Y149" i="2"/>
  <c r="U150" i="2"/>
  <c r="V150" i="2"/>
  <c r="W150" i="2"/>
  <c r="X150" i="2"/>
  <c r="Y150" i="2"/>
  <c r="U151" i="2"/>
  <c r="V151" i="2"/>
  <c r="W151" i="2"/>
  <c r="X151" i="2"/>
  <c r="Y151" i="2"/>
  <c r="U152" i="2"/>
  <c r="V152" i="2"/>
  <c r="W152" i="2"/>
  <c r="X152" i="2"/>
  <c r="Y152" i="2"/>
  <c r="U153" i="2"/>
  <c r="V153" i="2"/>
  <c r="W153" i="2"/>
  <c r="X153" i="2"/>
  <c r="Y153" i="2"/>
  <c r="U154" i="2"/>
  <c r="V154" i="2"/>
  <c r="W154" i="2"/>
  <c r="X154" i="2"/>
  <c r="Y154" i="2"/>
  <c r="U155" i="2"/>
  <c r="V155" i="2"/>
  <c r="W155" i="2"/>
  <c r="X155" i="2"/>
  <c r="Y155" i="2"/>
  <c r="U156" i="2"/>
  <c r="V156" i="2"/>
  <c r="W156" i="2"/>
  <c r="X156" i="2"/>
  <c r="Y156" i="2"/>
  <c r="U157" i="2"/>
  <c r="V157" i="2"/>
  <c r="W157" i="2"/>
  <c r="X157" i="2"/>
  <c r="Y157" i="2"/>
  <c r="U158" i="2"/>
  <c r="V158" i="2"/>
  <c r="W158" i="2"/>
  <c r="X158" i="2"/>
  <c r="Y158" i="2"/>
  <c r="U159" i="2"/>
  <c r="V159" i="2"/>
  <c r="W159" i="2"/>
  <c r="X159" i="2"/>
  <c r="Y159" i="2"/>
  <c r="U160" i="2"/>
  <c r="V160" i="2"/>
  <c r="W160" i="2"/>
  <c r="X160" i="2"/>
  <c r="Y160" i="2"/>
  <c r="U161" i="2"/>
  <c r="V161" i="2"/>
  <c r="W161" i="2"/>
  <c r="X161" i="2"/>
  <c r="Y161" i="2"/>
  <c r="U162" i="2"/>
  <c r="V162" i="2"/>
  <c r="W162" i="2"/>
  <c r="X162" i="2"/>
  <c r="Y162" i="2"/>
  <c r="U163" i="2"/>
  <c r="V163" i="2"/>
  <c r="W163" i="2"/>
  <c r="X163" i="2"/>
  <c r="Y163" i="2"/>
  <c r="U164" i="2"/>
  <c r="V164" i="2"/>
  <c r="W164" i="2"/>
  <c r="X164" i="2"/>
  <c r="Y164" i="2"/>
  <c r="U165" i="2"/>
  <c r="V165" i="2"/>
  <c r="W165" i="2"/>
  <c r="X165" i="2"/>
  <c r="Y165" i="2"/>
  <c r="U166" i="2"/>
  <c r="V166" i="2"/>
  <c r="W166" i="2"/>
  <c r="X166" i="2"/>
  <c r="Y166" i="2"/>
  <c r="U167" i="2"/>
  <c r="V167" i="2"/>
  <c r="W167" i="2"/>
  <c r="X167" i="2"/>
  <c r="Y167" i="2"/>
  <c r="U168" i="2"/>
  <c r="V168" i="2"/>
  <c r="W168" i="2"/>
  <c r="X168" i="2"/>
  <c r="Y168" i="2"/>
  <c r="U169" i="2"/>
  <c r="V169" i="2"/>
  <c r="W169" i="2"/>
  <c r="X169" i="2"/>
  <c r="Y169" i="2"/>
  <c r="U170" i="2"/>
  <c r="V170" i="2"/>
  <c r="W170" i="2"/>
  <c r="X170" i="2"/>
  <c r="Y170" i="2"/>
  <c r="U171" i="2"/>
  <c r="V171" i="2"/>
  <c r="W171" i="2"/>
  <c r="X171" i="2"/>
  <c r="Y171" i="2"/>
  <c r="U172" i="2"/>
  <c r="V172" i="2"/>
  <c r="W172" i="2"/>
  <c r="X172" i="2"/>
  <c r="Y172" i="2"/>
  <c r="U173" i="2"/>
  <c r="V173" i="2"/>
  <c r="W173" i="2"/>
  <c r="X173" i="2"/>
  <c r="Y173" i="2"/>
  <c r="U174" i="2"/>
  <c r="V174" i="2"/>
  <c r="W174" i="2"/>
  <c r="X174" i="2"/>
  <c r="Y174" i="2"/>
  <c r="U175" i="2"/>
  <c r="V175" i="2"/>
  <c r="W175" i="2"/>
  <c r="X175" i="2"/>
  <c r="Y175" i="2"/>
  <c r="U176" i="2"/>
  <c r="V176" i="2"/>
  <c r="W176" i="2"/>
  <c r="X176" i="2"/>
  <c r="Y176" i="2"/>
  <c r="U177" i="2"/>
  <c r="V177" i="2"/>
  <c r="W177" i="2"/>
  <c r="X177" i="2"/>
  <c r="Y177" i="2"/>
  <c r="U178" i="2"/>
  <c r="V178" i="2"/>
  <c r="W178" i="2"/>
  <c r="X178" i="2"/>
  <c r="Y178" i="2"/>
  <c r="U179" i="2"/>
  <c r="V179" i="2"/>
  <c r="W179" i="2"/>
  <c r="X179" i="2"/>
  <c r="Y179" i="2"/>
  <c r="U180" i="2"/>
  <c r="V180" i="2"/>
  <c r="W180" i="2"/>
  <c r="X180" i="2"/>
  <c r="Y180" i="2"/>
  <c r="U181" i="2"/>
  <c r="V181" i="2"/>
  <c r="W181" i="2"/>
  <c r="X181" i="2"/>
  <c r="Y181" i="2"/>
  <c r="U182" i="2"/>
  <c r="V182" i="2"/>
  <c r="W182" i="2"/>
  <c r="X182" i="2"/>
  <c r="Y182" i="2"/>
  <c r="U183" i="2"/>
  <c r="V183" i="2"/>
  <c r="W183" i="2"/>
  <c r="X183" i="2"/>
  <c r="Y183" i="2"/>
  <c r="U184" i="2"/>
  <c r="V184" i="2"/>
  <c r="W184" i="2"/>
  <c r="X184" i="2"/>
  <c r="Y184" i="2"/>
  <c r="U185" i="2"/>
  <c r="V185" i="2"/>
  <c r="W185" i="2"/>
  <c r="X185" i="2"/>
  <c r="Y185" i="2"/>
  <c r="U186" i="2"/>
  <c r="V186" i="2"/>
  <c r="W186" i="2"/>
  <c r="X186" i="2"/>
  <c r="Y186" i="2"/>
  <c r="U187" i="2"/>
  <c r="V187" i="2"/>
  <c r="W187" i="2"/>
  <c r="X187" i="2"/>
  <c r="Y187" i="2"/>
  <c r="U188" i="2"/>
  <c r="V188" i="2"/>
  <c r="W188" i="2"/>
  <c r="X188" i="2"/>
  <c r="Y188" i="2"/>
  <c r="U189" i="2"/>
  <c r="V189" i="2"/>
  <c r="W189" i="2"/>
  <c r="X189" i="2"/>
  <c r="Y189" i="2"/>
  <c r="U190" i="2"/>
  <c r="V190" i="2"/>
  <c r="W190" i="2"/>
  <c r="X190" i="2"/>
  <c r="Y190" i="2"/>
  <c r="U191" i="2"/>
  <c r="V191" i="2"/>
  <c r="W191" i="2"/>
  <c r="X191" i="2"/>
  <c r="Y191" i="2"/>
  <c r="U192" i="2"/>
  <c r="V192" i="2"/>
  <c r="W192" i="2"/>
  <c r="X192" i="2"/>
  <c r="Y192" i="2"/>
  <c r="U193" i="2"/>
  <c r="V193" i="2"/>
  <c r="W193" i="2"/>
  <c r="X193" i="2"/>
  <c r="Y193" i="2"/>
  <c r="U194" i="2"/>
  <c r="V194" i="2"/>
  <c r="W194" i="2"/>
  <c r="X194" i="2"/>
  <c r="Y194" i="2"/>
  <c r="U195" i="2"/>
  <c r="V195" i="2"/>
  <c r="W195" i="2"/>
  <c r="X195" i="2"/>
  <c r="Y195" i="2"/>
  <c r="U196" i="2"/>
  <c r="V196" i="2"/>
  <c r="W196" i="2"/>
  <c r="X196" i="2"/>
  <c r="Y196" i="2"/>
  <c r="U197" i="2"/>
  <c r="V197" i="2"/>
  <c r="W197" i="2"/>
  <c r="X197" i="2"/>
  <c r="Y197" i="2"/>
  <c r="U198" i="2"/>
  <c r="V198" i="2"/>
  <c r="W198" i="2"/>
  <c r="X198" i="2"/>
  <c r="Y198" i="2"/>
  <c r="U199" i="2"/>
  <c r="V199" i="2"/>
  <c r="W199" i="2"/>
  <c r="X199" i="2"/>
  <c r="Y199" i="2"/>
  <c r="U200" i="2"/>
  <c r="V200" i="2"/>
  <c r="W200" i="2"/>
  <c r="X200" i="2"/>
  <c r="Y200" i="2"/>
  <c r="U201" i="2"/>
  <c r="V201" i="2"/>
  <c r="W201" i="2"/>
  <c r="X201" i="2"/>
  <c r="Y201" i="2"/>
  <c r="U202" i="2"/>
  <c r="V202" i="2"/>
  <c r="W202" i="2"/>
  <c r="X202" i="2"/>
  <c r="Y202" i="2"/>
  <c r="U203" i="2"/>
  <c r="V203" i="2"/>
  <c r="W203" i="2"/>
  <c r="X203" i="2"/>
  <c r="Y203" i="2"/>
  <c r="U204" i="2"/>
  <c r="V204" i="2"/>
  <c r="W204" i="2"/>
  <c r="X204" i="2"/>
  <c r="Y204" i="2"/>
  <c r="U205" i="2"/>
  <c r="V205" i="2"/>
  <c r="W205" i="2"/>
  <c r="X205" i="2"/>
  <c r="Y205" i="2"/>
  <c r="U206" i="2"/>
  <c r="V206" i="2"/>
  <c r="W206" i="2"/>
  <c r="X206" i="2"/>
  <c r="Y206" i="2"/>
  <c r="U207" i="2"/>
  <c r="V207" i="2"/>
  <c r="W207" i="2"/>
  <c r="X207" i="2"/>
  <c r="Y207" i="2"/>
  <c r="U208" i="2"/>
  <c r="V208" i="2"/>
  <c r="W208" i="2"/>
  <c r="X208" i="2"/>
  <c r="Y208" i="2"/>
  <c r="U209" i="2"/>
  <c r="V209" i="2"/>
  <c r="W209" i="2"/>
  <c r="X209" i="2"/>
  <c r="Y209" i="2"/>
  <c r="U210" i="2"/>
  <c r="V210" i="2"/>
  <c r="W210" i="2"/>
  <c r="X210" i="2"/>
  <c r="Y210" i="2"/>
  <c r="U211" i="2"/>
  <c r="V211" i="2"/>
  <c r="W211" i="2"/>
  <c r="X211" i="2"/>
  <c r="Y211" i="2"/>
  <c r="U212" i="2"/>
  <c r="V212" i="2"/>
  <c r="W212" i="2"/>
  <c r="X212" i="2"/>
  <c r="Y212" i="2"/>
  <c r="U213" i="2"/>
  <c r="V213" i="2"/>
  <c r="W213" i="2"/>
  <c r="X213" i="2"/>
  <c r="Y213" i="2"/>
  <c r="U214" i="2"/>
  <c r="V214" i="2"/>
  <c r="W214" i="2"/>
  <c r="X214" i="2"/>
  <c r="Y214" i="2"/>
  <c r="U215" i="2"/>
  <c r="V215" i="2"/>
  <c r="W215" i="2"/>
  <c r="X215" i="2"/>
  <c r="Y215" i="2"/>
  <c r="U216" i="2"/>
  <c r="V216" i="2"/>
  <c r="W216" i="2"/>
  <c r="X216" i="2"/>
  <c r="Y216" i="2"/>
  <c r="U217" i="2"/>
  <c r="V217" i="2"/>
  <c r="W217" i="2"/>
  <c r="X217" i="2"/>
  <c r="Y217" i="2"/>
  <c r="U218" i="2"/>
  <c r="V218" i="2"/>
  <c r="W218" i="2"/>
  <c r="X218" i="2"/>
  <c r="Y218" i="2"/>
  <c r="U219" i="2"/>
  <c r="V219" i="2"/>
  <c r="W219" i="2"/>
  <c r="X219" i="2"/>
  <c r="Y219" i="2"/>
  <c r="U220" i="2"/>
  <c r="V220" i="2"/>
  <c r="W220" i="2"/>
  <c r="X220" i="2"/>
  <c r="Y220" i="2"/>
  <c r="U221" i="2"/>
  <c r="V221" i="2"/>
  <c r="W221" i="2"/>
  <c r="X221" i="2"/>
  <c r="Y221" i="2"/>
  <c r="U222" i="2"/>
  <c r="V222" i="2"/>
  <c r="W222" i="2"/>
  <c r="X222" i="2"/>
  <c r="Y222" i="2"/>
  <c r="U223" i="2"/>
  <c r="V223" i="2"/>
  <c r="W223" i="2"/>
  <c r="X223" i="2"/>
  <c r="Y223" i="2"/>
  <c r="U224" i="2"/>
  <c r="V224" i="2"/>
  <c r="W224" i="2"/>
  <c r="X224" i="2"/>
  <c r="Y224" i="2"/>
  <c r="U225" i="2"/>
  <c r="V225" i="2"/>
  <c r="W225" i="2"/>
  <c r="X225" i="2"/>
  <c r="Y225" i="2"/>
  <c r="U226" i="2"/>
  <c r="V226" i="2"/>
  <c r="W226" i="2"/>
  <c r="X226" i="2"/>
  <c r="Y226" i="2"/>
  <c r="U227" i="2"/>
  <c r="V227" i="2"/>
  <c r="W227" i="2"/>
  <c r="X227" i="2"/>
  <c r="Y227" i="2"/>
  <c r="U228" i="2"/>
  <c r="V228" i="2"/>
  <c r="W228" i="2"/>
  <c r="X228" i="2"/>
  <c r="Y228" i="2"/>
  <c r="U229" i="2"/>
  <c r="V229" i="2"/>
  <c r="W229" i="2"/>
  <c r="X229" i="2"/>
  <c r="Y229" i="2"/>
  <c r="U230" i="2"/>
  <c r="V230" i="2"/>
  <c r="W230" i="2"/>
  <c r="X230" i="2"/>
  <c r="Y230" i="2"/>
  <c r="U231" i="2"/>
  <c r="V231" i="2"/>
  <c r="W231" i="2"/>
  <c r="X231" i="2"/>
  <c r="Y231" i="2"/>
  <c r="U232" i="2"/>
  <c r="V232" i="2"/>
  <c r="W232" i="2"/>
  <c r="X232" i="2"/>
  <c r="Y232" i="2"/>
  <c r="U233" i="2"/>
  <c r="V233" i="2"/>
  <c r="W233" i="2"/>
  <c r="X233" i="2"/>
  <c r="Y233" i="2"/>
  <c r="U234" i="2"/>
  <c r="V234" i="2"/>
  <c r="W234" i="2"/>
  <c r="X234" i="2"/>
  <c r="Y234" i="2"/>
  <c r="U235" i="2"/>
  <c r="V235" i="2"/>
  <c r="W235" i="2"/>
  <c r="X235" i="2"/>
  <c r="Y235" i="2"/>
  <c r="U236" i="2"/>
  <c r="V236" i="2"/>
  <c r="W236" i="2"/>
  <c r="X236" i="2"/>
  <c r="Y236" i="2"/>
  <c r="U237" i="2"/>
  <c r="V237" i="2"/>
  <c r="W237" i="2"/>
  <c r="X237" i="2"/>
  <c r="Y237" i="2"/>
  <c r="U238" i="2"/>
  <c r="V238" i="2"/>
  <c r="W238" i="2"/>
  <c r="X238" i="2"/>
  <c r="Y238" i="2"/>
  <c r="U239" i="2"/>
  <c r="V239" i="2"/>
  <c r="W239" i="2"/>
  <c r="X239" i="2"/>
  <c r="Y239" i="2"/>
  <c r="U240" i="2"/>
  <c r="V240" i="2"/>
  <c r="W240" i="2"/>
  <c r="X240" i="2"/>
  <c r="Y240" i="2"/>
  <c r="U241" i="2"/>
  <c r="V241" i="2"/>
  <c r="W241" i="2"/>
  <c r="X241" i="2"/>
  <c r="Y241" i="2"/>
  <c r="U242" i="2"/>
  <c r="V242" i="2"/>
  <c r="W242" i="2"/>
  <c r="X242" i="2"/>
  <c r="Y242" i="2"/>
  <c r="U243" i="2"/>
  <c r="V243" i="2"/>
  <c r="W243" i="2"/>
  <c r="X243" i="2"/>
  <c r="Y243" i="2"/>
  <c r="U244" i="2"/>
  <c r="V244" i="2"/>
  <c r="W244" i="2"/>
  <c r="X244" i="2"/>
  <c r="Y244" i="2"/>
  <c r="U245" i="2"/>
  <c r="V245" i="2"/>
  <c r="W245" i="2"/>
  <c r="X245" i="2"/>
  <c r="Y245" i="2"/>
  <c r="U246" i="2"/>
  <c r="V246" i="2"/>
  <c r="W246" i="2"/>
  <c r="X246" i="2"/>
  <c r="Y246" i="2"/>
  <c r="U247" i="2"/>
  <c r="V247" i="2"/>
  <c r="W247" i="2"/>
  <c r="X247" i="2"/>
  <c r="Y247" i="2"/>
  <c r="U248" i="2"/>
  <c r="V248" i="2"/>
  <c r="W248" i="2"/>
  <c r="X248" i="2"/>
  <c r="Y248" i="2"/>
  <c r="U249" i="2"/>
  <c r="V249" i="2"/>
  <c r="W249" i="2"/>
  <c r="X249" i="2"/>
  <c r="Y249" i="2"/>
  <c r="U250" i="2"/>
  <c r="V250" i="2"/>
  <c r="W250" i="2"/>
  <c r="X250" i="2"/>
  <c r="Y250" i="2"/>
  <c r="U251" i="2"/>
  <c r="V251" i="2"/>
  <c r="W251" i="2"/>
  <c r="X251" i="2"/>
  <c r="Y251" i="2"/>
  <c r="U252" i="2"/>
  <c r="V252" i="2"/>
  <c r="W252" i="2"/>
  <c r="X252" i="2"/>
  <c r="Y252" i="2"/>
  <c r="U253" i="2"/>
  <c r="V253" i="2"/>
  <c r="W253" i="2"/>
  <c r="X253" i="2"/>
  <c r="Y253" i="2"/>
  <c r="U254" i="2"/>
  <c r="V254" i="2"/>
  <c r="W254" i="2"/>
  <c r="X254" i="2"/>
  <c r="Y254" i="2"/>
  <c r="U255" i="2"/>
  <c r="V255" i="2"/>
  <c r="W255" i="2"/>
  <c r="X255" i="2"/>
  <c r="Y255" i="2"/>
  <c r="U256" i="2"/>
  <c r="V256" i="2"/>
  <c r="W256" i="2"/>
  <c r="X256" i="2"/>
  <c r="Y256" i="2"/>
  <c r="U257" i="2"/>
  <c r="V257" i="2"/>
  <c r="W257" i="2"/>
  <c r="X257" i="2"/>
  <c r="Y257" i="2"/>
  <c r="U258" i="2"/>
  <c r="V258" i="2"/>
  <c r="W258" i="2"/>
  <c r="X258" i="2"/>
  <c r="Y258" i="2"/>
  <c r="U259" i="2"/>
  <c r="V259" i="2"/>
  <c r="W259" i="2"/>
  <c r="X259" i="2"/>
  <c r="Y259" i="2"/>
  <c r="U260" i="2"/>
  <c r="V260" i="2"/>
  <c r="W260" i="2"/>
  <c r="X260" i="2"/>
  <c r="Y260" i="2"/>
  <c r="U261" i="2"/>
  <c r="V261" i="2"/>
  <c r="W261" i="2"/>
  <c r="X261" i="2"/>
  <c r="Y261" i="2"/>
  <c r="U262" i="2"/>
  <c r="V262" i="2"/>
  <c r="W262" i="2"/>
  <c r="X262" i="2"/>
  <c r="Y262" i="2"/>
  <c r="U263" i="2"/>
  <c r="V263" i="2"/>
  <c r="W263" i="2"/>
  <c r="X263" i="2"/>
  <c r="Y263" i="2"/>
  <c r="U264" i="2"/>
  <c r="V264" i="2"/>
  <c r="W264" i="2"/>
  <c r="X264" i="2"/>
  <c r="Y264" i="2"/>
  <c r="U265" i="2"/>
  <c r="V265" i="2"/>
  <c r="W265" i="2"/>
  <c r="X265" i="2"/>
  <c r="Y265" i="2"/>
  <c r="U266" i="2"/>
  <c r="V266" i="2"/>
  <c r="W266" i="2"/>
  <c r="X266" i="2"/>
  <c r="Y266" i="2"/>
  <c r="U267" i="2"/>
  <c r="V267" i="2"/>
  <c r="W267" i="2"/>
  <c r="X267" i="2"/>
  <c r="Y267" i="2"/>
  <c r="U268" i="2"/>
  <c r="V268" i="2"/>
  <c r="W268" i="2"/>
  <c r="X268" i="2"/>
  <c r="Y268" i="2"/>
  <c r="U269" i="2"/>
  <c r="V269" i="2"/>
  <c r="W269" i="2"/>
  <c r="X269" i="2"/>
  <c r="Y269" i="2"/>
  <c r="U270" i="2"/>
  <c r="V270" i="2"/>
  <c r="W270" i="2"/>
  <c r="X270" i="2"/>
  <c r="Y270" i="2"/>
  <c r="U271" i="2"/>
  <c r="V271" i="2"/>
  <c r="W271" i="2"/>
  <c r="X271" i="2"/>
  <c r="Y271" i="2"/>
  <c r="U272" i="2"/>
  <c r="V272" i="2"/>
  <c r="W272" i="2"/>
  <c r="X272" i="2"/>
  <c r="Y272" i="2"/>
  <c r="U273" i="2"/>
  <c r="V273" i="2"/>
  <c r="W273" i="2"/>
  <c r="X273" i="2"/>
  <c r="Y273" i="2"/>
  <c r="U274" i="2"/>
  <c r="V274" i="2"/>
  <c r="W274" i="2"/>
  <c r="X274" i="2"/>
  <c r="Y274" i="2"/>
  <c r="U275" i="2"/>
  <c r="V275" i="2"/>
  <c r="W275" i="2"/>
  <c r="X275" i="2"/>
  <c r="Y275" i="2"/>
  <c r="U276" i="2"/>
  <c r="V276" i="2"/>
  <c r="W276" i="2"/>
  <c r="X276" i="2"/>
  <c r="Y276" i="2"/>
  <c r="U277" i="2"/>
  <c r="V277" i="2"/>
  <c r="W277" i="2"/>
  <c r="X277" i="2"/>
  <c r="Y277" i="2"/>
  <c r="U278" i="2"/>
  <c r="V278" i="2"/>
  <c r="W278" i="2"/>
  <c r="X278" i="2"/>
  <c r="Y278" i="2"/>
  <c r="U279" i="2"/>
  <c r="V279" i="2"/>
  <c r="W279" i="2"/>
  <c r="X279" i="2"/>
  <c r="Y279" i="2"/>
  <c r="U280" i="2"/>
  <c r="V280" i="2"/>
  <c r="W280" i="2"/>
  <c r="X280" i="2"/>
  <c r="Y280" i="2"/>
  <c r="U281" i="2"/>
  <c r="V281" i="2"/>
  <c r="W281" i="2"/>
  <c r="X281" i="2"/>
  <c r="Y281" i="2"/>
  <c r="U282" i="2"/>
  <c r="V282" i="2"/>
  <c r="W282" i="2"/>
  <c r="X282" i="2"/>
  <c r="Y282" i="2"/>
  <c r="U283" i="2"/>
  <c r="V283" i="2"/>
  <c r="W283" i="2"/>
  <c r="X283" i="2"/>
  <c r="Y283" i="2"/>
  <c r="U284" i="2"/>
  <c r="V284" i="2"/>
  <c r="W284" i="2"/>
  <c r="X284" i="2"/>
  <c r="Y284" i="2"/>
  <c r="U285" i="2"/>
  <c r="V285" i="2"/>
  <c r="W285" i="2"/>
  <c r="X285" i="2"/>
  <c r="Y285" i="2"/>
  <c r="U286" i="2"/>
  <c r="V286" i="2"/>
  <c r="W286" i="2"/>
  <c r="X286" i="2"/>
  <c r="Y286" i="2"/>
  <c r="U287" i="2"/>
  <c r="V287" i="2"/>
  <c r="W287" i="2"/>
  <c r="X287" i="2"/>
  <c r="Y287" i="2"/>
  <c r="U288" i="2"/>
  <c r="V288" i="2"/>
  <c r="W288" i="2"/>
  <c r="X288" i="2"/>
  <c r="Y288" i="2"/>
  <c r="U289" i="2"/>
  <c r="V289" i="2"/>
  <c r="W289" i="2"/>
  <c r="X289" i="2"/>
  <c r="Y289" i="2"/>
  <c r="U290" i="2"/>
  <c r="V290" i="2"/>
  <c r="W290" i="2"/>
  <c r="X290" i="2"/>
  <c r="Y290" i="2"/>
  <c r="U291" i="2"/>
  <c r="V291" i="2"/>
  <c r="W291" i="2"/>
  <c r="X291" i="2"/>
  <c r="Y291" i="2"/>
  <c r="U292" i="2"/>
  <c r="V292" i="2"/>
  <c r="W292" i="2"/>
  <c r="X292" i="2"/>
  <c r="Y292" i="2"/>
  <c r="U293" i="2"/>
  <c r="V293" i="2"/>
  <c r="W293" i="2"/>
  <c r="X293" i="2"/>
  <c r="Y293" i="2"/>
  <c r="U294" i="2"/>
  <c r="V294" i="2"/>
  <c r="W294" i="2"/>
  <c r="X294" i="2"/>
  <c r="Y294" i="2"/>
  <c r="U295" i="2"/>
  <c r="V295" i="2"/>
  <c r="W295" i="2"/>
  <c r="X295" i="2"/>
  <c r="Y295" i="2"/>
  <c r="U296" i="2"/>
  <c r="V296" i="2"/>
  <c r="W296" i="2"/>
  <c r="X296" i="2"/>
  <c r="Y296" i="2"/>
  <c r="U297" i="2"/>
  <c r="V297" i="2"/>
  <c r="W297" i="2"/>
  <c r="X297" i="2"/>
  <c r="Y297" i="2"/>
  <c r="U298" i="2"/>
  <c r="V298" i="2"/>
  <c r="W298" i="2"/>
  <c r="X298" i="2"/>
  <c r="Y298" i="2"/>
  <c r="U299" i="2"/>
  <c r="V299" i="2"/>
  <c r="W299" i="2"/>
  <c r="X299" i="2"/>
  <c r="Y299" i="2"/>
  <c r="U300" i="2"/>
  <c r="V300" i="2"/>
  <c r="W300" i="2"/>
  <c r="X300" i="2"/>
  <c r="Y300" i="2"/>
  <c r="U301" i="2"/>
  <c r="V301" i="2"/>
  <c r="W301" i="2"/>
  <c r="X301" i="2"/>
  <c r="Y301" i="2"/>
  <c r="U302" i="2"/>
  <c r="V302" i="2"/>
  <c r="W302" i="2"/>
  <c r="X302" i="2"/>
  <c r="Y302" i="2"/>
  <c r="U303" i="2"/>
  <c r="V303" i="2"/>
  <c r="W303" i="2"/>
  <c r="X303" i="2"/>
  <c r="Y303" i="2"/>
  <c r="U304" i="2"/>
  <c r="V304" i="2"/>
  <c r="W304" i="2"/>
  <c r="X304" i="2"/>
  <c r="Y304" i="2"/>
  <c r="U305" i="2"/>
  <c r="V305" i="2"/>
  <c r="W305" i="2"/>
  <c r="X305" i="2"/>
  <c r="Y305" i="2"/>
  <c r="U306" i="2"/>
  <c r="V306" i="2"/>
  <c r="W306" i="2"/>
  <c r="X306" i="2"/>
  <c r="Y306" i="2"/>
  <c r="U307" i="2"/>
  <c r="V307" i="2"/>
  <c r="W307" i="2"/>
  <c r="X307" i="2"/>
  <c r="Y307" i="2"/>
  <c r="U308" i="2"/>
  <c r="V308" i="2"/>
  <c r="W308" i="2"/>
  <c r="X308" i="2"/>
  <c r="Y308" i="2"/>
  <c r="U309" i="2"/>
  <c r="V309" i="2"/>
  <c r="W309" i="2"/>
  <c r="X309" i="2"/>
  <c r="Y309" i="2"/>
  <c r="U310" i="2"/>
  <c r="V310" i="2"/>
  <c r="W310" i="2"/>
  <c r="X310" i="2"/>
  <c r="Y310" i="2"/>
  <c r="U311" i="2"/>
  <c r="V311" i="2"/>
  <c r="W311" i="2"/>
  <c r="X311" i="2"/>
  <c r="Y311" i="2"/>
  <c r="U312" i="2"/>
  <c r="V312" i="2"/>
  <c r="W312" i="2"/>
  <c r="X312" i="2"/>
  <c r="Y312" i="2"/>
  <c r="U313" i="2"/>
  <c r="V313" i="2"/>
  <c r="W313" i="2"/>
  <c r="X313" i="2"/>
  <c r="Y313" i="2"/>
  <c r="U314" i="2"/>
  <c r="V314" i="2"/>
  <c r="W314" i="2"/>
  <c r="X314" i="2"/>
  <c r="Y314" i="2"/>
  <c r="U315" i="2"/>
  <c r="V315" i="2"/>
  <c r="W315" i="2"/>
  <c r="X315" i="2"/>
  <c r="Y315" i="2"/>
  <c r="U316" i="2"/>
  <c r="V316" i="2"/>
  <c r="W316" i="2"/>
  <c r="X316" i="2"/>
  <c r="Y316" i="2"/>
  <c r="U317" i="2"/>
  <c r="V317" i="2"/>
  <c r="W317" i="2"/>
  <c r="X317" i="2"/>
  <c r="Y317" i="2"/>
  <c r="U318" i="2"/>
  <c r="V318" i="2"/>
  <c r="W318" i="2"/>
  <c r="X318" i="2"/>
  <c r="Y318" i="2"/>
  <c r="U319" i="2"/>
  <c r="V319" i="2"/>
  <c r="W319" i="2"/>
  <c r="X319" i="2"/>
  <c r="Y319" i="2"/>
  <c r="U320" i="2"/>
  <c r="V320" i="2"/>
  <c r="W320" i="2"/>
  <c r="X320" i="2"/>
  <c r="Y320" i="2"/>
  <c r="U321" i="2"/>
  <c r="V321" i="2"/>
  <c r="W321" i="2"/>
  <c r="X321" i="2"/>
  <c r="Y321" i="2"/>
  <c r="U322" i="2"/>
  <c r="V322" i="2"/>
  <c r="W322" i="2"/>
  <c r="X322" i="2"/>
  <c r="Y322" i="2"/>
  <c r="U323" i="2"/>
  <c r="V323" i="2"/>
  <c r="W323" i="2"/>
  <c r="X323" i="2"/>
  <c r="Y323" i="2"/>
  <c r="U324" i="2"/>
  <c r="V324" i="2"/>
  <c r="W324" i="2"/>
  <c r="X324" i="2"/>
  <c r="Y324" i="2"/>
  <c r="U325" i="2"/>
  <c r="V325" i="2"/>
  <c r="W325" i="2"/>
  <c r="X325" i="2"/>
  <c r="Y325" i="2"/>
  <c r="U326" i="2"/>
  <c r="V326" i="2"/>
  <c r="W326" i="2"/>
  <c r="X326" i="2"/>
  <c r="Y326" i="2"/>
  <c r="U327" i="2"/>
  <c r="V327" i="2"/>
  <c r="W327" i="2"/>
  <c r="X327" i="2"/>
  <c r="Y327" i="2"/>
  <c r="T328" i="2"/>
  <c r="U328" i="2"/>
  <c r="V328" i="2"/>
  <c r="W328" i="2"/>
  <c r="X328" i="2"/>
  <c r="Y328" i="2"/>
  <c r="T329" i="2"/>
  <c r="U329" i="2"/>
  <c r="V329" i="2"/>
  <c r="W329" i="2"/>
  <c r="X329" i="2"/>
  <c r="Y329" i="2"/>
  <c r="T330" i="2"/>
  <c r="U330" i="2"/>
  <c r="V330" i="2"/>
  <c r="W330" i="2"/>
  <c r="X330" i="2"/>
  <c r="Y330" i="2"/>
  <c r="V3" i="2"/>
  <c r="W3" i="2"/>
  <c r="X3" i="2"/>
  <c r="Y3" i="2"/>
  <c r="U3" i="2"/>
</calcChain>
</file>

<file path=xl/sharedStrings.xml><?xml version="1.0" encoding="utf-8"?>
<sst xmlns="http://schemas.openxmlformats.org/spreadsheetml/2006/main" count="1034" uniqueCount="345">
  <si>
    <t/>
  </si>
  <si>
    <t>Coca-Cola</t>
  </si>
  <si>
    <t>Diet Coke</t>
  </si>
  <si>
    <t>Coke Zero</t>
  </si>
  <si>
    <t xml:space="preserve">Pepsi </t>
  </si>
  <si>
    <t>Diet Pepsi</t>
  </si>
  <si>
    <t>Pepsi Max</t>
  </si>
  <si>
    <t>Intercept</t>
  </si>
  <si>
    <t>Pepsi</t>
  </si>
  <si>
    <t>lda</t>
  </si>
  <si>
    <t>Values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</si>
  <si>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</si>
  <si>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</si>
  <si>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</si>
  <si>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</si>
  <si>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</si>
  <si>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</si>
  <si>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</si>
  <si>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</si>
  <si>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</si>
  <si>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</si>
  <si>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</si>
  <si>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</si>
  <si>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</si>
  <si>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</si>
  <si>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</si>
  <si>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</si>
  <si>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</si>
  <si>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</si>
  <si>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</si>
  <si>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</si>
  <si>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</si>
  <si>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</si>
  <si>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</si>
  <si>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</si>
  <si>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</si>
  <si>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</si>
  <si>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</si>
  <si>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</si>
  <si>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</si>
  <si>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</si>
  <si>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</si>
  <si>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</si>
  <si>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</si>
  <si>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</si>
  <si>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</si>
  <si>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</si>
  <si>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</si>
  <si>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</si>
  <si>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</si>
  <si>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</si>
  <si>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</si>
  <si>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</si>
  <si>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</si>
  <si>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</si>
  <si>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</si>
  <si>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</si>
  <si>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</si>
  <si>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</si>
  <si>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</si>
  <si>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</si>
  <si>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</si>
  <si>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</si>
  <si>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</si>
  <si>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</si>
  <si>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</si>
  <si>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</si>
  <si>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</si>
  <si>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</si>
  <si>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</si>
  <si>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</si>
  <si>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</si>
  <si>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</si>
  <si>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</si>
  <si>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</si>
  <si>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</si>
  <si>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</si>
  <si>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</si>
  <si>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</si>
  <si>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</si>
  <si>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</si>
  <si>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</si>
  <si>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</si>
  <si>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</si>
  <si>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</si>
  <si>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</si>
  <si>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</si>
  <si>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</si>
  <si>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</si>
  <si>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</si>
  <si>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</si>
  <si>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</si>
  <si>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</si>
  <si>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</si>
  <si>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</si>
  <si>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</si>
  <si>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</si>
  <si>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</si>
  <si>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</si>
  <si>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</si>
  <si>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</si>
  <si>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</si>
  <si>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</si>
  <si>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</si>
  <si>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</si>
  <si>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</si>
  <si>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</si>
  <si>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</si>
  <si>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</si>
  <si>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</si>
  <si>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</si>
  <si>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</si>
  <si>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</si>
  <si>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</si>
  <si>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</si>
  <si>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</si>
  <si>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</si>
  <si>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</si>
  <si>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</si>
  <si>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</si>
  <si>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</si>
  <si>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</si>
  <si>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</si>
  <si>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</si>
  <si>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</si>
  <si>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</si>
  <si>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</si>
  <si>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</si>
  <si>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</si>
  <si>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</si>
  <si>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</si>
  <si>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</si>
  <si>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</si>
  <si>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</si>
  <si>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</si>
  <si>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</si>
  <si>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</si>
  <si>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</si>
  <si>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</si>
  <si>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</si>
  <si>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</si>
  <si>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</si>
  <si>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</si>
  <si>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</si>
  <si>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</si>
  <si>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</si>
  <si>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</si>
  <si>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</si>
  <si>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</si>
  <si>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</si>
  <si>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</si>
  <si>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</si>
  <si>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</si>
  <si>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</si>
  <si>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</si>
  <si>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</si>
  <si>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</si>
  <si>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</si>
  <si>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</si>
  <si>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</si>
  <si>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</si>
  <si>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</si>
  <si>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</si>
  <si>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</si>
  <si>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</si>
  <si>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</si>
  <si>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</si>
  <si>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</si>
  <si>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</si>
  <si>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</si>
  <si>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</si>
  <si>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</si>
  <si>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</si>
  <si>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</si>
  <si>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</si>
  <si>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</si>
  <si>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</si>
  <si>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</si>
  <si>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</si>
  <si>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</si>
  <si>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</si>
  <si>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</si>
  <si>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</si>
  <si>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</si>
  <si>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</si>
  <si>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</si>
  <si>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</si>
  <si>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</si>
  <si>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</si>
  <si>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</si>
  <si>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</si>
  <si>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</si>
  <si>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</si>
  <si>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</si>
  <si>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</si>
  <si>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</si>
  <si>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</si>
  <si>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</si>
  <si>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</si>
  <si>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</si>
  <si>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</si>
  <si>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</si>
  <si>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</si>
  <si>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</si>
  <si>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</si>
  <si>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</si>
  <si>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</si>
  <si>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</si>
  <si>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</si>
  <si>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</si>
  <si>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</si>
  <si>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</si>
  <si>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</si>
  <si>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</si>
  <si>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</si>
  <si>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</si>
  <si>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</si>
  <si>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</si>
  <si>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</si>
  <si>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</si>
  <si>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</si>
  <si>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</si>
  <si>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</si>
  <si>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</si>
  <si>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</si>
  <si>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</si>
  <si>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</si>
  <si>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</si>
  <si>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</si>
  <si>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</si>
  <si>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</si>
  <si>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</si>
  <si>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</si>
  <si>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</si>
  <si>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</si>
  <si>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</si>
  <si>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</si>
  <si>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</si>
  <si>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</si>
  <si>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</si>
  <si>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</si>
  <si>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</si>
  <si>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</si>
  <si>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</si>
  <si>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</si>
  <si>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</si>
  <si>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</si>
  <si>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</si>
  <si>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</si>
  <si>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</si>
  <si>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</si>
  <si>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</si>
  <si>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</si>
  <si>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</si>
  <si>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</si>
  <si>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</si>
  <si>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</si>
  <si>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</si>
  <si>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</si>
  <si>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</si>
  <si>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</si>
  <si>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</si>
  <si>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</si>
  <si>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</si>
  <si>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</si>
  <si>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</si>
  <si>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</si>
  <si>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</si>
  <si>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</si>
  <si>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</si>
  <si>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</si>
  <si>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</si>
  <si>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</si>
  <si>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</si>
  <si>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</si>
  <si>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</si>
  <si>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</si>
  <si>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</si>
  <si>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</si>
  <si>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</si>
  <si>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</si>
  <si>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</si>
  <si>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</si>
  <si>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</si>
  <si>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</si>
  <si>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</si>
  <si>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</si>
  <si>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</si>
  <si>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</si>
  <si>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</si>
  <si>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</si>
  <si>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</si>
  <si>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</si>
  <si>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</si>
  <si>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</si>
  <si>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</si>
  <si>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</si>
  <si>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</si>
  <si>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</si>
  <si>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</si>
  <si>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</si>
  <si>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</si>
  <si>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</si>
  <si>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</si>
  <si>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</si>
  <si>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</si>
  <si>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</si>
  <si>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</si>
  <si>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</si>
  <si>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</si>
  <si>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</si>
  <si>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</si>
  <si>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</si>
  <si>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</si>
  <si>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</si>
  <si>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</si>
  <si>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</si>
  <si>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</si>
  <si>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</si>
  <si>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</si>
  <si>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</si>
  <si>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</si>
  <si>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</si>
  <si>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</si>
  <si>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</si>
  <si>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</si>
  <si>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</si>
  <si>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</si>
  <si>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</si>
  <si>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</si>
  <si>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</si>
  <si>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</si>
  <si>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</si>
  <si>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</si>
  <si>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</si>
  <si>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</si>
  <si>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</si>
  <si>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</si>
  <si>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Brand attitude - Numeric</t>
  </si>
  <si>
    <t>Total sample; Unweighted; base n = 327</t>
  </si>
  <si>
    <t>Scores</t>
  </si>
  <si>
    <t>Highest Score</t>
  </si>
  <si>
    <t>Labels</t>
  </si>
  <si>
    <t>Predicted values from: lda.2</t>
  </si>
  <si>
    <t>Predicted Preferred Cola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</si>
</sst>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  <xf numFmtId="0" fontId="3" fillId="4" borderId="1" applyNumberFormat="0" applyAlignment="0" applyProtection="0"/>
  </cellStyleXfs>
  <cellXfs count="13">
    <xf numFmtId="0" fontId="0" fillId="0" borderId="0" xfId="0"/>
    <xf numFmtId="0" fontId="0" fillId="0" borderId="0" xfId="0" quotePrefix="1"/>
    <xf numFmtId="164" fontId="0" fillId="0" borderId="0" xfId="0" applyNumberFormat="1"/>
    <xf numFmtId="0" fontId="0" fillId="0" borderId="0" xfId="0" quotePrefix="1" applyAlignment="1">
      <alignment wrapText="1"/>
    </xf>
    <xf numFmtId="1" fontId="0" fillId="0" borderId="0" xfId="0" quotePrefix="1" applyNumberFormat="1"/>
    <xf numFmtId="0" fontId="4" fillId="0" borderId="0" xfId="0" applyFont="1"/>
    <xf numFmtId="0" fontId="4" fillId="0" borderId="0" xfId="0" quotePrefix="1" applyFont="1"/>
    <xf numFmtId="0" fontId="3" fillId="4" borderId="1" xfId="3"/>
    <xf numFmtId="1" fontId="2" fillId="3" borderId="1" xfId="2" applyNumberFormat="1"/>
    <xf numFmtId="164" fontId="2" fillId="3" borderId="1" xfId="2" applyNumberFormat="1"/>
    <xf numFmtId="0" fontId="1" fillId="2" borderId="1" xfId="1" applyBorder="1"/>
    <xf numFmtId="0" fontId="4" fillId="0" borderId="0" xfId="0" applyFont="1" applyAlignment="1">
      <alignment wrapText="1"/>
    </xf>
    <xf numFmtId="0" fontId="4" fillId="0" borderId="0" xfId="0" quotePrefix="1" applyFont="1" applyAlignment="1">
      <alignment wrapText="1"/>
    </xf>
  </cellXfs>
  <cellStyles count="4">
    <cellStyle name="Calculation" xfId="3" builtinId="22"/>
    <cellStyle name="Good" xfId="1" builtinId="26"/>
    <cellStyle name="Input" xfId="2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28CD1-B87C-4D0A-9F78-4DE83B28DCBF}">
  <dimension ref="A1:G10"/>
  <sheetViews>
    <sheetView workbookViewId="0">
      <selection sqref="A1:G9"/>
    </sheetView>
  </sheetViews>
  <sheetFormatPr defaultRowHeight="15" x14ac:dyDescent="0.25"/>
  <cols>
    <col min="1" max="1" width="10" bestFit="1" customWidth="1"/>
    <col min="2" max="7" width="12.7109375" customWidth="1"/>
  </cols>
  <sheetData>
    <row r="1" spans="1:7" x14ac:dyDescent="0.25">
      <c r="A1" s="1" t="s">
        <v>9</v>
      </c>
    </row>
    <row r="2" spans="1:7" x14ac:dyDescent="0.25">
      <c r="A2" s="1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</row>
    <row r="3" spans="1:7" x14ac:dyDescent="0.25">
      <c r="A3" s="1" t="s">
        <v>7</v>
      </c>
      <c r="B3" s="2">
        <v>-3.4001413207320001</v>
      </c>
      <c r="C3" s="2">
        <v>-3.9162887511419999</v>
      </c>
      <c r="D3" s="2">
        <v>-3.3347261628060001</v>
      </c>
      <c r="E3" s="2">
        <v>-4.3674355932589997</v>
      </c>
      <c r="F3" s="2">
        <v>-6.6020556865520001</v>
      </c>
      <c r="G3" s="2">
        <v>-3.9649643883080001</v>
      </c>
    </row>
    <row r="4" spans="1:7" x14ac:dyDescent="0.25">
      <c r="A4" s="1" t="s">
        <v>1</v>
      </c>
      <c r="B4" s="2">
        <v>2.6526900287220001</v>
      </c>
      <c r="C4" s="2">
        <v>0.44695461782469997</v>
      </c>
      <c r="D4" s="2">
        <v>0.5315813595976</v>
      </c>
      <c r="E4" s="2">
        <v>0.70343801495290004</v>
      </c>
      <c r="F4" s="2">
        <v>-0.3663237397818</v>
      </c>
      <c r="G4" s="2">
        <v>0.42964776352810002</v>
      </c>
    </row>
    <row r="5" spans="1:7" x14ac:dyDescent="0.25">
      <c r="A5" s="1" t="s">
        <v>2</v>
      </c>
      <c r="B5" s="2">
        <v>-0.56646249022549999</v>
      </c>
      <c r="C5" s="2">
        <v>1.9976653910760001</v>
      </c>
      <c r="D5" s="2">
        <v>2.9866159537299999E-2</v>
      </c>
      <c r="E5" s="2">
        <v>-0.88049275061389998</v>
      </c>
      <c r="F5" s="2">
        <v>0.1122261510525</v>
      </c>
      <c r="G5" s="2">
        <v>-0.56315286196860004</v>
      </c>
    </row>
    <row r="6" spans="1:7" x14ac:dyDescent="0.25">
      <c r="A6" s="1" t="s">
        <v>3</v>
      </c>
      <c r="B6" s="2">
        <v>-0.45795564577620002</v>
      </c>
      <c r="C6" s="2">
        <v>-0.46754629706720002</v>
      </c>
      <c r="D6" s="2">
        <v>1.5678049123969999</v>
      </c>
      <c r="E6" s="2">
        <v>-0.71815939845690002</v>
      </c>
      <c r="F6" s="2">
        <v>-0.65647316141159995</v>
      </c>
      <c r="G6" s="2">
        <v>0.25337196467709999</v>
      </c>
    </row>
    <row r="7" spans="1:7" x14ac:dyDescent="0.25">
      <c r="A7" s="1" t="s">
        <v>8</v>
      </c>
      <c r="B7" s="2">
        <v>-0.4277585166549</v>
      </c>
      <c r="C7" s="2">
        <v>-0.2289497112262</v>
      </c>
      <c r="D7" s="2">
        <v>-0.2688025271508</v>
      </c>
      <c r="E7" s="2">
        <v>1.3435911214289999</v>
      </c>
      <c r="F7" s="2">
        <v>-0.88498753518569995</v>
      </c>
      <c r="G7" s="2">
        <v>-0.26248575661599999</v>
      </c>
    </row>
    <row r="8" spans="1:7" x14ac:dyDescent="0.25">
      <c r="A8" s="1" t="s">
        <v>5</v>
      </c>
      <c r="B8" s="2">
        <v>-0.53585943847749995</v>
      </c>
      <c r="C8" s="2">
        <v>-0.14080126563250001</v>
      </c>
      <c r="D8" s="2">
        <v>-0.96164701106109995</v>
      </c>
      <c r="E8" s="2">
        <v>-0.15476796679070001</v>
      </c>
      <c r="F8" s="2">
        <v>2.869024220659</v>
      </c>
      <c r="G8" s="2">
        <v>-1.017304941458</v>
      </c>
    </row>
    <row r="9" spans="1:7" x14ac:dyDescent="0.25">
      <c r="A9" s="1" t="s">
        <v>6</v>
      </c>
      <c r="B9" s="2">
        <v>0.22949926821540001</v>
      </c>
      <c r="C9" s="2">
        <v>-0.27799970539640001</v>
      </c>
      <c r="D9" s="2">
        <v>0.38723704296119998</v>
      </c>
      <c r="E9" s="2">
        <v>-0.1475495827229</v>
      </c>
      <c r="F9" s="2">
        <v>-0.52763847167099998</v>
      </c>
      <c r="G9" s="2">
        <v>2.1483856871890001</v>
      </c>
    </row>
    <row r="10" spans="1:7" x14ac:dyDescent="0.25">
      <c r="A10" t="s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B038D-CCEC-4A97-852C-8AABAE057707}">
  <dimension ref="A1:AE330"/>
  <sheetViews>
    <sheetView tabSelected="1" topLeftCell="D1" workbookViewId="0">
      <selection activeCell="AC3" sqref="AC3"/>
    </sheetView>
  </sheetViews>
  <sheetFormatPr defaultRowHeight="15" x14ac:dyDescent="0.25"/>
  <cols>
    <col min="1" max="1" width="7" bestFit="1" customWidth="1"/>
    <col min="2" max="7" width="12.7109375" customWidth="1"/>
    <col min="11" max="11" width="9.140625" customWidth="1"/>
    <col min="29" max="29" width="24" customWidth="1"/>
  </cols>
  <sheetData>
    <row r="1" spans="1:31" x14ac:dyDescent="0.25">
      <c r="A1" s="6" t="s">
        <v>338</v>
      </c>
      <c r="B1" s="5"/>
      <c r="J1" s="6" t="s">
        <v>9</v>
      </c>
      <c r="T1" s="5" t="s">
        <v>340</v>
      </c>
    </row>
    <row r="2" spans="1:31" ht="30" x14ac:dyDescent="0.25">
      <c r="A2" s="1" t="s">
        <v>10</v>
      </c>
      <c r="B2" s="3" t="s">
        <v>1</v>
      </c>
      <c r="C2" s="3" t="s">
        <v>2</v>
      </c>
      <c r="D2" s="3" t="s">
        <v>3</v>
      </c>
      <c r="E2" s="3" t="s">
        <v>8</v>
      </c>
      <c r="F2" s="3" t="s">
        <v>5</v>
      </c>
      <c r="G2" s="3" t="s">
        <v>6</v>
      </c>
      <c r="J2" s="1" t="s">
        <v>0</v>
      </c>
      <c r="K2" s="12" t="s">
        <v>1</v>
      </c>
      <c r="L2" s="12" t="s">
        <v>2</v>
      </c>
      <c r="M2" s="12" t="s">
        <v>3</v>
      </c>
      <c r="N2" s="12" t="s">
        <v>4</v>
      </c>
      <c r="O2" s="12" t="s">
        <v>5</v>
      </c>
      <c r="P2" s="12" t="s">
        <v>6</v>
      </c>
      <c r="T2" s="12" t="s">
        <v>1</v>
      </c>
      <c r="U2" s="12" t="s">
        <v>2</v>
      </c>
      <c r="V2" s="12" t="s">
        <v>3</v>
      </c>
      <c r="W2" s="12" t="s">
        <v>4</v>
      </c>
      <c r="X2" s="12" t="s">
        <v>5</v>
      </c>
      <c r="Y2" s="12" t="s">
        <v>6</v>
      </c>
      <c r="AB2" s="11" t="s">
        <v>341</v>
      </c>
      <c r="AC2" s="5" t="s">
        <v>344</v>
      </c>
    </row>
    <row r="3" spans="1:31" x14ac:dyDescent="0.25">
      <c r="A3" s="1" t="s">
        <v>11</v>
      </c>
      <c r="B3" s="8">
        <v>-1</v>
      </c>
      <c r="C3" s="8">
        <v>1</v>
      </c>
      <c r="D3" s="8">
        <v>-1</v>
      </c>
      <c r="E3" s="8">
        <v>0</v>
      </c>
      <c r="F3" s="8">
        <v>-2</v>
      </c>
      <c r="G3" s="8">
        <v>2</v>
      </c>
      <c r="J3" s="6" t="s">
        <v>7</v>
      </c>
      <c r="K3" s="9">
        <v>-3.4001413207320001</v>
      </c>
      <c r="L3" s="9">
        <v>-3.9162887511419999</v>
      </c>
      <c r="M3" s="9">
        <v>-3.3347261628060001</v>
      </c>
      <c r="N3" s="9">
        <v>-4.3674355932589997</v>
      </c>
      <c r="O3" s="9">
        <v>-6.6020556865520001</v>
      </c>
      <c r="P3" s="9">
        <v>-3.9649643883080001</v>
      </c>
      <c r="T3" s="7">
        <f>K$3+$B3*K$4+$C3*K$5+$D3*K$6+$E3*K$7+$F3*K$8+$G3*K$9</f>
        <v>-4.6306207805174999</v>
      </c>
      <c r="U3" s="7">
        <f>L$3+$B3*L$4+$C3*L$5+$D3*L$6+$E3*L$7+$F3*L$8+$G3*L$9</f>
        <v>-2.1724285603512996</v>
      </c>
      <c r="V3" s="7">
        <f t="shared" ref="V3:Y3" si="0">M$3+$B3*M$4+$C3*M$5+$D3*M$6+$E3*M$7+$F3*M$8+$G3*M$9</f>
        <v>-2.7064781672187008</v>
      </c>
      <c r="W3" s="7">
        <f t="shared" si="0"/>
        <v>-5.2187701922332987</v>
      </c>
      <c r="X3" s="7">
        <f t="shared" si="0"/>
        <v>-12.2603580189661</v>
      </c>
      <c r="Y3" s="7">
        <f t="shared" si="0"/>
        <v>1.1202442788122</v>
      </c>
      <c r="AB3" s="7">
        <f>MAX(T3:Y3)</f>
        <v>1.1202442788122</v>
      </c>
      <c r="AC3" s="10" t="str">
        <f>INDEX($T$2:$Y$2,0, MATCH(AB3,T3:Y3, 0))</f>
        <v>Pepsi Max</v>
      </c>
      <c r="AE3" s="4"/>
    </row>
    <row r="4" spans="1:31" x14ac:dyDescent="0.25">
      <c r="A4" s="1" t="s">
        <v>12</v>
      </c>
      <c r="B4" s="8">
        <v>1</v>
      </c>
      <c r="C4" s="8">
        <v>-2</v>
      </c>
      <c r="D4" s="8">
        <v>1</v>
      </c>
      <c r="E4" s="8">
        <v>1</v>
      </c>
      <c r="F4" s="8">
        <v>0</v>
      </c>
      <c r="G4" s="8">
        <v>2</v>
      </c>
      <c r="J4" s="6" t="s">
        <v>1</v>
      </c>
      <c r="K4" s="9">
        <v>2.6526900287220001</v>
      </c>
      <c r="L4" s="9">
        <v>0.44695461782469997</v>
      </c>
      <c r="M4" s="9">
        <v>0.5315813595976</v>
      </c>
      <c r="N4" s="9">
        <v>0.70343801495290004</v>
      </c>
      <c r="O4" s="9">
        <v>-0.3663237397818</v>
      </c>
      <c r="P4" s="9">
        <v>0.42964776352810002</v>
      </c>
      <c r="T4" s="7">
        <f t="shared" ref="T4:T67" si="1">K$3+$B4*K$4+$C4*K$5+$D4*K$6+$E4*K$7+$F4*K$8+$G4*K$9</f>
        <v>-4.1241937559300057E-2</v>
      </c>
      <c r="U4" s="7">
        <f t="shared" ref="U4:U67" si="2">L$3+$B4*L$4+$C4*L$5+$D4*L$6+$E4*L$7+$F4*L$8+$G4*L$9</f>
        <v>-8.7171603345554995</v>
      </c>
      <c r="V4" s="7">
        <f t="shared" ref="V4:V67" si="3">M$3+$B4*M$4+$C4*M$5+$D4*M$6+$E4*M$7+$F4*M$8+$G4*M$9</f>
        <v>-0.78940065111439983</v>
      </c>
      <c r="W4" s="7">
        <f t="shared" ref="W4:W67" si="4">N$3+$B4*N$4+$C4*N$5+$D4*N$6+$E4*N$7+$F4*N$8+$G4*N$9</f>
        <v>-1.5726795195519996</v>
      </c>
      <c r="X4" s="7">
        <f t="shared" ref="X4:X67" si="5">O$3+$B4*O$4+$C4*O$5+$D4*O$6+$E4*O$7+$F4*O$8+$G4*O$9</f>
        <v>-9.789569368378098</v>
      </c>
      <c r="Y4" s="7">
        <f t="shared" ref="Y4:Y67" si="6">P$3+$B4*P$4+$C4*P$5+$D4*P$6+$E4*P$7+$F4*P$8+$G4*P$9</f>
        <v>1.8786466815964</v>
      </c>
      <c r="AB4" s="7">
        <f>MAX(T4:Y4)</f>
        <v>1.8786466815964</v>
      </c>
      <c r="AC4" s="10" t="str">
        <f>INDEX($T$2:$Y$2,0, MATCH(AB4,T4:Y4, 0))</f>
        <v>Pepsi Max</v>
      </c>
      <c r="AE4" s="4"/>
    </row>
    <row r="5" spans="1:31" x14ac:dyDescent="0.25">
      <c r="A5" s="1" t="s">
        <v>13</v>
      </c>
      <c r="B5" s="8">
        <v>1</v>
      </c>
      <c r="C5" s="8">
        <v>2</v>
      </c>
      <c r="D5" s="8">
        <v>-1</v>
      </c>
      <c r="E5" s="8">
        <v>0</v>
      </c>
      <c r="F5" s="8">
        <v>-2</v>
      </c>
      <c r="G5" s="8">
        <v>-2</v>
      </c>
      <c r="J5" s="6" t="s">
        <v>2</v>
      </c>
      <c r="K5" s="9">
        <v>-0.56646249022549999</v>
      </c>
      <c r="L5" s="9">
        <v>1.9976653910760001</v>
      </c>
      <c r="M5" s="9">
        <v>2.9866159537299999E-2</v>
      </c>
      <c r="N5" s="9">
        <v>-0.88049275061389998</v>
      </c>
      <c r="O5" s="9">
        <v>0.1122261510525</v>
      </c>
      <c r="P5" s="9">
        <v>-0.56315286196860004</v>
      </c>
      <c r="T5" s="7">
        <f t="shared" si="1"/>
        <v>-0.80970028616060019</v>
      </c>
      <c r="U5" s="7">
        <f t="shared" si="2"/>
        <v>1.8311448879597005</v>
      </c>
      <c r="V5" s="7">
        <f t="shared" si="3"/>
        <v>-3.1623974603310003</v>
      </c>
      <c r="W5" s="7">
        <f t="shared" si="4"/>
        <v>-4.1021885820497994</v>
      </c>
      <c r="X5" s="7">
        <f t="shared" si="5"/>
        <v>-10.770225460793201</v>
      </c>
      <c r="Y5" s="7">
        <f t="shared" si="6"/>
        <v>-7.1771558048562003</v>
      </c>
      <c r="AB5" s="7">
        <f t="shared" ref="AB5:AB15" si="7">MAX(T5:Y5)</f>
        <v>1.8311448879597005</v>
      </c>
      <c r="AC5" s="10" t="str">
        <f>INDEX($T$2:$Y$2,0, MATCH(AB5,T5:Y5, 0))</f>
        <v>Diet Coke</v>
      </c>
      <c r="AE5" s="4"/>
    </row>
    <row r="6" spans="1:31" x14ac:dyDescent="0.25">
      <c r="A6" s="1" t="s">
        <v>14</v>
      </c>
      <c r="B6" s="8">
        <v>2</v>
      </c>
      <c r="C6" s="8">
        <v>-1</v>
      </c>
      <c r="D6" s="8">
        <v>-1</v>
      </c>
      <c r="E6" s="8">
        <v>-1</v>
      </c>
      <c r="F6" s="8">
        <v>-1</v>
      </c>
      <c r="G6" s="8">
        <v>-1</v>
      </c>
      <c r="J6" s="6" t="s">
        <v>3</v>
      </c>
      <c r="K6" s="9">
        <v>-0.45795564577620002</v>
      </c>
      <c r="L6" s="9">
        <v>-0.46754629706720002</v>
      </c>
      <c r="M6" s="9">
        <v>1.5678049123969999</v>
      </c>
      <c r="N6" s="9">
        <v>-0.71815939845690002</v>
      </c>
      <c r="O6" s="9">
        <v>-0.65647316141159995</v>
      </c>
      <c r="P6" s="9">
        <v>0.25337196467709999</v>
      </c>
      <c r="T6" s="7">
        <f t="shared" si="1"/>
        <v>3.6637755596307002</v>
      </c>
      <c r="U6" s="7">
        <f t="shared" si="2"/>
        <v>-3.904747927246301</v>
      </c>
      <c r="V6" s="7">
        <f t="shared" si="3"/>
        <v>-3.0260220202944001</v>
      </c>
      <c r="W6" s="7">
        <f t="shared" si="4"/>
        <v>-2.4031809861977993</v>
      </c>
      <c r="X6" s="7">
        <f t="shared" si="5"/>
        <v>-8.2468543695588004</v>
      </c>
      <c r="Y6" s="7">
        <f t="shared" si="6"/>
        <v>-3.6644829530753</v>
      </c>
      <c r="AB6" s="7">
        <f t="shared" si="7"/>
        <v>3.6637755596307002</v>
      </c>
      <c r="AC6" s="10" t="str">
        <f>INDEX($T$2:$Y$2,0, MATCH(AB6,T6:Y6, 0))</f>
        <v>Coca-Cola</v>
      </c>
      <c r="AE6" s="4"/>
    </row>
    <row r="7" spans="1:31" x14ac:dyDescent="0.25">
      <c r="A7" s="1" t="s">
        <v>15</v>
      </c>
      <c r="B7" s="8">
        <v>0</v>
      </c>
      <c r="C7" s="8">
        <v>2</v>
      </c>
      <c r="D7" s="8">
        <v>0</v>
      </c>
      <c r="E7" s="8">
        <v>0</v>
      </c>
      <c r="F7" s="8">
        <v>2</v>
      </c>
      <c r="G7" s="8">
        <v>-1</v>
      </c>
      <c r="J7" s="6" t="s">
        <v>8</v>
      </c>
      <c r="K7" s="9">
        <v>-0.4277585166549</v>
      </c>
      <c r="L7" s="9">
        <v>-0.2289497112262</v>
      </c>
      <c r="M7" s="9">
        <v>-0.2688025271508</v>
      </c>
      <c r="N7" s="9">
        <v>1.3435911214289999</v>
      </c>
      <c r="O7" s="9">
        <v>-0.88498753518569995</v>
      </c>
      <c r="P7" s="9">
        <v>-0.26248575661599999</v>
      </c>
      <c r="T7" s="7">
        <f t="shared" si="1"/>
        <v>-5.8342844463533998</v>
      </c>
      <c r="U7" s="7">
        <f t="shared" si="2"/>
        <v>7.5439205141400179E-2</v>
      </c>
      <c r="V7" s="7">
        <f t="shared" si="3"/>
        <v>-5.5855249088147998</v>
      </c>
      <c r="W7" s="7">
        <f t="shared" si="4"/>
        <v>-6.2904074453453003</v>
      </c>
      <c r="X7" s="7">
        <f t="shared" si="5"/>
        <v>-0.11191647145800021</v>
      </c>
      <c r="Y7" s="7">
        <f t="shared" si="6"/>
        <v>-9.274265682350201</v>
      </c>
      <c r="AB7" s="7">
        <f t="shared" si="7"/>
        <v>7.5439205141400179E-2</v>
      </c>
      <c r="AC7" s="10" t="str">
        <f>INDEX($T$2:$Y$2,0, MATCH(AB7,T7:Y7, 0))</f>
        <v>Diet Coke</v>
      </c>
      <c r="AE7" s="4"/>
    </row>
    <row r="8" spans="1:31" x14ac:dyDescent="0.25">
      <c r="A8" s="1" t="s">
        <v>16</v>
      </c>
      <c r="B8" s="8">
        <v>0</v>
      </c>
      <c r="C8" s="8">
        <v>0</v>
      </c>
      <c r="D8" s="8">
        <v>0</v>
      </c>
      <c r="E8" s="8">
        <v>0</v>
      </c>
      <c r="F8" s="8">
        <v>2</v>
      </c>
      <c r="G8" s="8">
        <v>2</v>
      </c>
      <c r="J8" s="6" t="s">
        <v>5</v>
      </c>
      <c r="K8" s="9">
        <v>-0.53585943847749995</v>
      </c>
      <c r="L8" s="9">
        <v>-0.14080126563250001</v>
      </c>
      <c r="M8" s="9">
        <v>-0.96164701106109995</v>
      </c>
      <c r="N8" s="9">
        <v>-0.15476796679070001</v>
      </c>
      <c r="O8" s="9">
        <v>2.869024220659</v>
      </c>
      <c r="P8" s="9">
        <v>-1.017304941458</v>
      </c>
      <c r="T8" s="7">
        <f t="shared" si="1"/>
        <v>-4.0128616612562009</v>
      </c>
      <c r="U8" s="7">
        <f t="shared" si="2"/>
        <v>-4.7538906931998</v>
      </c>
      <c r="V8" s="7">
        <f t="shared" si="3"/>
        <v>-4.4835460990057996</v>
      </c>
      <c r="W8" s="7">
        <f t="shared" si="4"/>
        <v>-4.9720706922861995</v>
      </c>
      <c r="X8" s="7">
        <f t="shared" si="5"/>
        <v>-1.9192841885760001</v>
      </c>
      <c r="Y8" s="7">
        <f t="shared" si="6"/>
        <v>-1.7028028968460003</v>
      </c>
      <c r="AB8" s="7">
        <f t="shared" si="7"/>
        <v>-1.7028028968460003</v>
      </c>
      <c r="AC8" s="10" t="str">
        <f>INDEX($T$2:$Y$2,0, MATCH(AB8,T8:Y8, 0))</f>
        <v>Pepsi Max</v>
      </c>
      <c r="AE8" s="4"/>
    </row>
    <row r="9" spans="1:31" x14ac:dyDescent="0.25">
      <c r="A9" s="1" t="s">
        <v>17</v>
      </c>
      <c r="B9" s="8">
        <v>-1</v>
      </c>
      <c r="C9" s="8">
        <v>0</v>
      </c>
      <c r="D9" s="8">
        <v>1</v>
      </c>
      <c r="E9" s="8">
        <v>-1</v>
      </c>
      <c r="F9" s="8">
        <v>-1</v>
      </c>
      <c r="G9" s="8">
        <v>-1</v>
      </c>
      <c r="J9" s="6" t="s">
        <v>6</v>
      </c>
      <c r="K9" s="9">
        <v>0.22949926821540001</v>
      </c>
      <c r="L9" s="9">
        <v>-0.27799970539640001</v>
      </c>
      <c r="M9" s="9">
        <v>0.38723704296119998</v>
      </c>
      <c r="N9" s="9">
        <v>-0.1475495827229</v>
      </c>
      <c r="O9" s="9">
        <v>-0.52763847167099998</v>
      </c>
      <c r="P9" s="9">
        <v>2.1483856871890001</v>
      </c>
      <c r="T9" s="7">
        <f t="shared" si="1"/>
        <v>-5.7766683083131998</v>
      </c>
      <c r="U9" s="7">
        <f t="shared" si="2"/>
        <v>-4.1830389837787996</v>
      </c>
      <c r="V9" s="7">
        <f t="shared" si="3"/>
        <v>-1.4552901147559005</v>
      </c>
      <c r="W9" s="7">
        <f t="shared" si="4"/>
        <v>-6.8303065785842003</v>
      </c>
      <c r="X9" s="7">
        <f t="shared" si="5"/>
        <v>-8.3486033219841005</v>
      </c>
      <c r="Y9" s="7">
        <f t="shared" si="6"/>
        <v>-5.0098351762740014</v>
      </c>
      <c r="AB9" s="7">
        <f t="shared" si="7"/>
        <v>-1.4552901147559005</v>
      </c>
      <c r="AC9" s="10" t="str">
        <f>INDEX($T$2:$Y$2,0, MATCH(AB9,T9:Y9, 0))</f>
        <v>Coke Zero</v>
      </c>
      <c r="AE9" s="4"/>
    </row>
    <row r="10" spans="1:31" x14ac:dyDescent="0.25">
      <c r="A10" s="1" t="s">
        <v>18</v>
      </c>
      <c r="B10" s="8">
        <v>2</v>
      </c>
      <c r="C10" s="8">
        <v>-1</v>
      </c>
      <c r="D10" s="8">
        <v>1</v>
      </c>
      <c r="E10" s="8">
        <v>0</v>
      </c>
      <c r="F10" s="8">
        <v>-1</v>
      </c>
      <c r="G10" s="8">
        <v>1</v>
      </c>
      <c r="T10" s="7">
        <f t="shared" si="1"/>
        <v>2.7791042878542003</v>
      </c>
      <c r="U10" s="7">
        <f t="shared" si="2"/>
        <v>-5.6247896433997004</v>
      </c>
      <c r="V10" s="7">
        <f t="shared" si="3"/>
        <v>0.61525936327119979</v>
      </c>
      <c r="W10" s="7">
        <f t="shared" si="4"/>
        <v>-2.7910078271283991</v>
      </c>
      <c r="X10" s="7">
        <f t="shared" si="5"/>
        <v>-11.500065170909702</v>
      </c>
      <c r="Y10" s="7">
        <f t="shared" si="6"/>
        <v>0.87654659404090007</v>
      </c>
      <c r="AB10" s="7">
        <f t="shared" si="7"/>
        <v>2.7791042878542003</v>
      </c>
      <c r="AC10" s="10" t="str">
        <f>INDEX($T$2:$Y$2,0, MATCH(AB10,T10:Y10, 0))</f>
        <v>Coca-Cola</v>
      </c>
      <c r="AE10" s="4"/>
    </row>
    <row r="11" spans="1:31" x14ac:dyDescent="0.25">
      <c r="A11" s="1" t="s">
        <v>19</v>
      </c>
      <c r="B11" s="8">
        <v>1</v>
      </c>
      <c r="C11" s="8">
        <v>1</v>
      </c>
      <c r="D11" s="8">
        <v>0</v>
      </c>
      <c r="E11" s="8">
        <v>1</v>
      </c>
      <c r="F11" s="8">
        <v>1</v>
      </c>
      <c r="G11" s="8">
        <v>0</v>
      </c>
      <c r="T11" s="7">
        <f t="shared" si="1"/>
        <v>-2.2775317373678998</v>
      </c>
      <c r="U11" s="7">
        <f t="shared" si="2"/>
        <v>-1.8414197190999997</v>
      </c>
      <c r="V11" s="7">
        <f t="shared" si="3"/>
        <v>-4.0037281818829999</v>
      </c>
      <c r="W11" s="7">
        <f t="shared" si="4"/>
        <v>-3.3556671742816992</v>
      </c>
      <c r="X11" s="7">
        <f t="shared" si="5"/>
        <v>-4.8721165898079999</v>
      </c>
      <c r="Y11" s="7">
        <f t="shared" si="6"/>
        <v>-5.3782601848224996</v>
      </c>
      <c r="AB11" s="7">
        <f t="shared" si="7"/>
        <v>-1.8414197190999997</v>
      </c>
      <c r="AC11" s="10" t="str">
        <f>INDEX($T$2:$Y$2,0, MATCH(AB11,T11:Y11, 0))</f>
        <v>Diet Coke</v>
      </c>
      <c r="AE11" s="4"/>
    </row>
    <row r="12" spans="1:31" x14ac:dyDescent="0.25">
      <c r="A12" s="1" t="s">
        <v>20</v>
      </c>
      <c r="B12" s="8">
        <v>2</v>
      </c>
      <c r="C12" s="8">
        <v>2</v>
      </c>
      <c r="D12" s="8">
        <v>2</v>
      </c>
      <c r="E12" s="8">
        <v>1</v>
      </c>
      <c r="F12" s="8">
        <v>1</v>
      </c>
      <c r="G12" s="8">
        <v>0</v>
      </c>
      <c r="T12" s="7">
        <f t="shared" si="1"/>
        <v>-1.1072154904237999</v>
      </c>
      <c r="U12" s="7">
        <f t="shared" si="2"/>
        <v>-0.33189230433370004</v>
      </c>
      <c r="V12" s="7">
        <f t="shared" si="3"/>
        <v>-0.30667083795410022</v>
      </c>
      <c r="W12" s="7">
        <f t="shared" si="4"/>
        <v>-4.9690407068564983</v>
      </c>
      <c r="X12" s="7">
        <f t="shared" si="5"/>
        <v>-6.4391605013605009</v>
      </c>
      <c r="Y12" s="7">
        <f t="shared" si="6"/>
        <v>-5.0050213539088002</v>
      </c>
      <c r="AB12" s="7">
        <f t="shared" si="7"/>
        <v>-0.30667083795410022</v>
      </c>
      <c r="AC12" s="10" t="str">
        <f>INDEX($T$2:$Y$2,0, MATCH(AB12,T12:Y12, 0))</f>
        <v>Coke Zero</v>
      </c>
      <c r="AE12" s="4"/>
    </row>
    <row r="13" spans="1:31" x14ac:dyDescent="0.25">
      <c r="A13" s="1" t="s">
        <v>21</v>
      </c>
      <c r="B13" s="8">
        <v>2</v>
      </c>
      <c r="C13" s="8">
        <v>-2</v>
      </c>
      <c r="D13" s="8">
        <v>-2</v>
      </c>
      <c r="E13" s="8">
        <v>2</v>
      </c>
      <c r="F13" s="8">
        <v>-2</v>
      </c>
      <c r="G13" s="8">
        <v>-2</v>
      </c>
      <c r="T13" s="7">
        <f t="shared" si="1"/>
        <v>3.7112783159297993</v>
      </c>
      <c r="U13" s="7">
        <f t="shared" si="2"/>
        <v>-5.7029151839047998</v>
      </c>
      <c r="V13" s="7">
        <f t="shared" si="3"/>
        <v>-4.8556907055811998</v>
      </c>
      <c r="W13" s="7">
        <f t="shared" si="4"/>
        <v>3.5285620766736003</v>
      </c>
      <c r="X13" s="7">
        <f t="shared" si="5"/>
        <v>-12.698955713744802</v>
      </c>
      <c r="Y13" s="7">
        <f t="shared" si="6"/>
        <v>-5.2732400713627996</v>
      </c>
      <c r="AB13" s="7">
        <f t="shared" si="7"/>
        <v>3.7112783159297993</v>
      </c>
      <c r="AC13" s="10" t="str">
        <f>INDEX($T$2:$Y$2,0, MATCH(AB13,T13:Y13, 0))</f>
        <v>Coca-Cola</v>
      </c>
      <c r="AE13" s="4"/>
    </row>
    <row r="14" spans="1:31" x14ac:dyDescent="0.25">
      <c r="A14" s="1" t="s">
        <v>22</v>
      </c>
      <c r="B14" s="8">
        <v>1</v>
      </c>
      <c r="C14" s="8">
        <v>-1</v>
      </c>
      <c r="D14" s="8">
        <v>-1</v>
      </c>
      <c r="E14" s="8">
        <v>1</v>
      </c>
      <c r="F14" s="8">
        <v>-1</v>
      </c>
      <c r="G14" s="8">
        <v>-1</v>
      </c>
      <c r="T14" s="7">
        <f t="shared" si="1"/>
        <v>0.1555684975988999</v>
      </c>
      <c r="U14" s="7">
        <f t="shared" si="2"/>
        <v>-4.8096019675233999</v>
      </c>
      <c r="V14" s="7">
        <f t="shared" si="3"/>
        <v>-4.0952084341935997</v>
      </c>
      <c r="W14" s="7">
        <f t="shared" si="4"/>
        <v>-0.4194367582927</v>
      </c>
      <c r="X14" s="7">
        <f t="shared" si="5"/>
        <v>-9.6505057001484005</v>
      </c>
      <c r="Y14" s="7">
        <f t="shared" si="6"/>
        <v>-4.6191022298354003</v>
      </c>
      <c r="AB14" s="7">
        <f t="shared" si="7"/>
        <v>0.1555684975988999</v>
      </c>
      <c r="AC14" s="10" t="str">
        <f>INDEX($T$2:$Y$2,0, MATCH(AB14,T14:Y14, 0))</f>
        <v>Coca-Cola</v>
      </c>
      <c r="AE14" s="4"/>
    </row>
    <row r="15" spans="1:31" x14ac:dyDescent="0.25">
      <c r="A15" s="1" t="s">
        <v>23</v>
      </c>
      <c r="B15" s="8">
        <v>1</v>
      </c>
      <c r="C15" s="8">
        <v>-1</v>
      </c>
      <c r="D15" s="8">
        <v>-1</v>
      </c>
      <c r="E15" s="8">
        <v>0</v>
      </c>
      <c r="F15" s="8">
        <v>-1</v>
      </c>
      <c r="G15" s="8">
        <v>-1</v>
      </c>
      <c r="T15" s="7">
        <f t="shared" si="1"/>
        <v>0.58332701425379985</v>
      </c>
      <c r="U15" s="7">
        <f t="shared" si="2"/>
        <v>-4.5806522562972001</v>
      </c>
      <c r="V15" s="7">
        <f t="shared" si="3"/>
        <v>-3.8264059070427994</v>
      </c>
      <c r="W15" s="7">
        <f t="shared" si="4"/>
        <v>-1.7630278797216998</v>
      </c>
      <c r="X15" s="7">
        <f t="shared" si="5"/>
        <v>-8.7655181649626996</v>
      </c>
      <c r="Y15" s="7">
        <f t="shared" si="6"/>
        <v>-4.3566164732194004</v>
      </c>
      <c r="AB15" s="7">
        <f t="shared" si="7"/>
        <v>0.58332701425379985</v>
      </c>
      <c r="AC15" s="10" t="str">
        <f>INDEX($T$2:$Y$2,0, MATCH(AB15,T15:Y15, 0))</f>
        <v>Coca-Cola</v>
      </c>
      <c r="AE15" s="4"/>
    </row>
    <row r="16" spans="1:31" x14ac:dyDescent="0.25">
      <c r="A16" s="1" t="s">
        <v>24</v>
      </c>
      <c r="B16" s="8">
        <v>0</v>
      </c>
      <c r="C16" s="8">
        <v>-1</v>
      </c>
      <c r="D16" s="8">
        <v>1</v>
      </c>
      <c r="E16" s="8">
        <v>0</v>
      </c>
      <c r="F16" s="8">
        <v>0</v>
      </c>
      <c r="G16" s="8">
        <v>1</v>
      </c>
      <c r="T16" s="7">
        <f t="shared" si="1"/>
        <v>-3.0621352080672999</v>
      </c>
      <c r="U16" s="7">
        <f t="shared" si="2"/>
        <v>-6.6595001446815996</v>
      </c>
      <c r="V16" s="7">
        <f t="shared" si="3"/>
        <v>-1.4095503669851002</v>
      </c>
      <c r="W16" s="7">
        <f t="shared" si="4"/>
        <v>-4.3526518238248997</v>
      </c>
      <c r="X16" s="7">
        <f t="shared" si="5"/>
        <v>-7.8983934706870995</v>
      </c>
      <c r="Y16" s="7">
        <f t="shared" si="6"/>
        <v>-1.0000538744732999</v>
      </c>
      <c r="AB16" s="7">
        <f t="shared" ref="AB16:AB41" si="8">MAX(T16:Y16)</f>
        <v>-1.0000538744732999</v>
      </c>
      <c r="AC16" s="10" t="str">
        <f>INDEX($T$2:$Y$2,0, MATCH(AB16,T16:Y16, 0))</f>
        <v>Pepsi Max</v>
      </c>
      <c r="AE16" s="4"/>
    </row>
    <row r="17" spans="1:31" x14ac:dyDescent="0.25">
      <c r="A17" s="1" t="s">
        <v>25</v>
      </c>
      <c r="B17" s="8">
        <v>-1</v>
      </c>
      <c r="C17" s="8">
        <v>2</v>
      </c>
      <c r="D17" s="8">
        <v>-1</v>
      </c>
      <c r="E17" s="8">
        <v>1</v>
      </c>
      <c r="F17" s="8">
        <v>2</v>
      </c>
      <c r="G17" s="8">
        <v>-1</v>
      </c>
      <c r="T17" s="7">
        <f t="shared" si="1"/>
        <v>-8.4567773459541016</v>
      </c>
      <c r="U17" s="7">
        <f t="shared" si="2"/>
        <v>-0.1329188268422995</v>
      </c>
      <c r="V17" s="7">
        <f t="shared" si="3"/>
        <v>-7.9537137079601994</v>
      </c>
      <c r="W17" s="7">
        <f t="shared" si="4"/>
        <v>-4.9320949404122993</v>
      </c>
      <c r="X17" s="7">
        <f t="shared" si="5"/>
        <v>2.5892894549699341E-2</v>
      </c>
      <c r="Y17" s="7">
        <f t="shared" si="6"/>
        <v>-10.2197711671714</v>
      </c>
      <c r="AB17" s="7">
        <f t="shared" si="8"/>
        <v>2.5892894549699341E-2</v>
      </c>
      <c r="AC17" s="10" t="str">
        <f>INDEX($T$2:$Y$2,0, MATCH(AB17,T17:Y17, 0))</f>
        <v>Diet Pepsi</v>
      </c>
      <c r="AE17" s="4"/>
    </row>
    <row r="18" spans="1:31" x14ac:dyDescent="0.25">
      <c r="A18" s="1" t="s">
        <v>26</v>
      </c>
      <c r="B18" s="8">
        <v>2</v>
      </c>
      <c r="C18" s="8">
        <v>1</v>
      </c>
      <c r="D18" s="8">
        <v>1</v>
      </c>
      <c r="E18" s="8">
        <v>1</v>
      </c>
      <c r="F18" s="8">
        <v>0</v>
      </c>
      <c r="G18" s="8">
        <v>0</v>
      </c>
      <c r="T18" s="7">
        <f t="shared" si="1"/>
        <v>0.4530620840554001</v>
      </c>
      <c r="U18" s="7">
        <f t="shared" si="2"/>
        <v>-1.72121013271</v>
      </c>
      <c r="V18" s="7">
        <f t="shared" si="3"/>
        <v>-0.94269489882730018</v>
      </c>
      <c r="W18" s="7">
        <f t="shared" si="4"/>
        <v>-3.215620590995</v>
      </c>
      <c r="X18" s="7">
        <f t="shared" si="5"/>
        <v>-8.7639377116604003</v>
      </c>
      <c r="Y18" s="7">
        <f t="shared" si="6"/>
        <v>-3.6779355151593003</v>
      </c>
      <c r="AB18" s="7">
        <f t="shared" si="8"/>
        <v>0.4530620840554001</v>
      </c>
      <c r="AC18" s="10" t="str">
        <f>INDEX($T$2:$Y$2,0, MATCH(AB18,T18:Y18, 0))</f>
        <v>Coca-Cola</v>
      </c>
      <c r="AE18" s="4"/>
    </row>
    <row r="19" spans="1:31" x14ac:dyDescent="0.25">
      <c r="A19" s="1" t="s">
        <v>27</v>
      </c>
      <c r="B19" s="8">
        <v>2</v>
      </c>
      <c r="C19" s="8">
        <v>1</v>
      </c>
      <c r="D19" s="8">
        <v>1</v>
      </c>
      <c r="E19" s="8">
        <v>-1</v>
      </c>
      <c r="F19" s="8">
        <v>-2</v>
      </c>
      <c r="G19" s="8">
        <v>-2</v>
      </c>
      <c r="T19" s="7">
        <f t="shared" si="1"/>
        <v>1.9212994578894</v>
      </c>
      <c r="U19" s="7">
        <f t="shared" si="2"/>
        <v>-0.42570876819979997</v>
      </c>
      <c r="V19" s="7">
        <f t="shared" si="3"/>
        <v>0.74373009167409965</v>
      </c>
      <c r="W19" s="7">
        <f t="shared" si="4"/>
        <v>-5.2981677348258005</v>
      </c>
      <c r="X19" s="7">
        <f t="shared" si="5"/>
        <v>-11.676734139265001</v>
      </c>
      <c r="Y19" s="7">
        <f t="shared" si="6"/>
        <v>-5.4151254933893007</v>
      </c>
      <c r="AB19" s="7">
        <f t="shared" si="8"/>
        <v>1.9212994578894</v>
      </c>
      <c r="AC19" s="10" t="str">
        <f>INDEX($T$2:$Y$2,0, MATCH(AB19,T19:Y19, 0))</f>
        <v>Coca-Cola</v>
      </c>
      <c r="AE19" s="4"/>
    </row>
    <row r="20" spans="1:31" x14ac:dyDescent="0.25">
      <c r="A20" s="1" t="s">
        <v>28</v>
      </c>
      <c r="B20" s="8">
        <v>1</v>
      </c>
      <c r="C20" s="8">
        <v>-1</v>
      </c>
      <c r="D20" s="8">
        <v>-1</v>
      </c>
      <c r="E20" s="8">
        <v>1</v>
      </c>
      <c r="F20" s="8">
        <v>-1</v>
      </c>
      <c r="G20" s="8">
        <v>-1</v>
      </c>
      <c r="T20" s="7">
        <f t="shared" si="1"/>
        <v>0.1555684975988999</v>
      </c>
      <c r="U20" s="7">
        <f t="shared" si="2"/>
        <v>-4.8096019675233999</v>
      </c>
      <c r="V20" s="7">
        <f t="shared" si="3"/>
        <v>-4.0952084341935997</v>
      </c>
      <c r="W20" s="7">
        <f t="shared" si="4"/>
        <v>-0.4194367582927</v>
      </c>
      <c r="X20" s="7">
        <f t="shared" si="5"/>
        <v>-9.6505057001484005</v>
      </c>
      <c r="Y20" s="7">
        <f t="shared" si="6"/>
        <v>-4.6191022298354003</v>
      </c>
      <c r="AB20" s="7">
        <f t="shared" si="8"/>
        <v>0.1555684975988999</v>
      </c>
      <c r="AC20" s="10" t="str">
        <f>INDEX($T$2:$Y$2,0, MATCH(AB20,T20:Y20, 0))</f>
        <v>Coca-Cola</v>
      </c>
      <c r="AE20" s="4"/>
    </row>
    <row r="21" spans="1:31" x14ac:dyDescent="0.25">
      <c r="A21" s="1" t="s">
        <v>29</v>
      </c>
      <c r="B21" s="8">
        <v>1</v>
      </c>
      <c r="C21" s="8">
        <v>-1</v>
      </c>
      <c r="D21" s="8">
        <v>1</v>
      </c>
      <c r="E21" s="8">
        <v>0</v>
      </c>
      <c r="F21" s="8">
        <v>0</v>
      </c>
      <c r="G21" s="8">
        <v>0</v>
      </c>
      <c r="T21" s="7">
        <f t="shared" si="1"/>
        <v>-0.63894444756070001</v>
      </c>
      <c r="U21" s="7">
        <f t="shared" si="2"/>
        <v>-5.9345458214604996</v>
      </c>
      <c r="V21" s="7">
        <f t="shared" si="3"/>
        <v>-1.2652060503486999</v>
      </c>
      <c r="W21" s="7">
        <f t="shared" si="4"/>
        <v>-3.5016642261490998</v>
      </c>
      <c r="X21" s="7">
        <f t="shared" si="5"/>
        <v>-7.7370787387978996</v>
      </c>
      <c r="Y21" s="7">
        <f t="shared" si="6"/>
        <v>-2.7187917981342</v>
      </c>
      <c r="AB21" s="7">
        <f t="shared" si="8"/>
        <v>-0.63894444756070001</v>
      </c>
      <c r="AC21" s="10" t="str">
        <f>INDEX($T$2:$Y$2,0, MATCH(AB21,T21:Y21, 0))</f>
        <v>Coca-Cola</v>
      </c>
      <c r="AE21" s="4"/>
    </row>
    <row r="22" spans="1:31" x14ac:dyDescent="0.25">
      <c r="A22" s="1" t="s">
        <v>30</v>
      </c>
      <c r="B22" s="8">
        <v>0</v>
      </c>
      <c r="C22" s="8">
        <v>0</v>
      </c>
      <c r="D22" s="8">
        <v>2</v>
      </c>
      <c r="E22" s="8">
        <v>0</v>
      </c>
      <c r="F22" s="8">
        <v>0</v>
      </c>
      <c r="G22" s="8">
        <v>0</v>
      </c>
      <c r="T22" s="7">
        <f t="shared" si="1"/>
        <v>-4.3160526122844001</v>
      </c>
      <c r="U22" s="7">
        <f t="shared" si="2"/>
        <v>-4.8513813452764003</v>
      </c>
      <c r="V22" s="7">
        <f t="shared" si="3"/>
        <v>-0.19911633801200024</v>
      </c>
      <c r="W22" s="7">
        <f t="shared" si="4"/>
        <v>-5.8037543901727995</v>
      </c>
      <c r="X22" s="7">
        <f t="shared" si="5"/>
        <v>-7.9150020093752005</v>
      </c>
      <c r="Y22" s="7">
        <f t="shared" si="6"/>
        <v>-3.4582204589538001</v>
      </c>
      <c r="AB22" s="7">
        <f t="shared" si="8"/>
        <v>-0.19911633801200024</v>
      </c>
      <c r="AC22" s="10" t="str">
        <f>INDEX($T$2:$Y$2,0, MATCH(AB22,T22:Y22, 0))</f>
        <v>Coke Zero</v>
      </c>
      <c r="AE22" s="4"/>
    </row>
    <row r="23" spans="1:31" x14ac:dyDescent="0.25">
      <c r="A23" s="1" t="s">
        <v>31</v>
      </c>
      <c r="B23" s="8">
        <v>1</v>
      </c>
      <c r="C23" s="8">
        <v>-1</v>
      </c>
      <c r="D23" s="8">
        <v>-1</v>
      </c>
      <c r="E23" s="8">
        <v>1</v>
      </c>
      <c r="F23" s="8">
        <v>-1</v>
      </c>
      <c r="G23" s="8">
        <v>2</v>
      </c>
      <c r="T23" s="7">
        <f t="shared" si="1"/>
        <v>0.84406630224509993</v>
      </c>
      <c r="U23" s="7">
        <f t="shared" si="2"/>
        <v>-5.6436010837125998</v>
      </c>
      <c r="V23" s="7">
        <f t="shared" si="3"/>
        <v>-2.93349730531</v>
      </c>
      <c r="W23" s="7">
        <f t="shared" si="4"/>
        <v>-0.86208550646139992</v>
      </c>
      <c r="X23" s="7">
        <f t="shared" si="5"/>
        <v>-11.2334211151614</v>
      </c>
      <c r="Y23" s="7">
        <f t="shared" si="6"/>
        <v>1.8260548317316001</v>
      </c>
      <c r="AB23" s="7">
        <f t="shared" si="8"/>
        <v>1.8260548317316001</v>
      </c>
      <c r="AC23" s="10" t="str">
        <f>INDEX($T$2:$Y$2,0, MATCH(AB23,T23:Y23, 0))</f>
        <v>Pepsi Max</v>
      </c>
      <c r="AE23" s="4"/>
    </row>
    <row r="24" spans="1:31" x14ac:dyDescent="0.25">
      <c r="A24" s="1" t="s">
        <v>32</v>
      </c>
      <c r="B24" s="8">
        <v>1</v>
      </c>
      <c r="C24" s="8">
        <v>0</v>
      </c>
      <c r="D24" s="8">
        <v>2</v>
      </c>
      <c r="E24" s="8">
        <v>2</v>
      </c>
      <c r="F24" s="8">
        <v>1</v>
      </c>
      <c r="G24" s="8">
        <v>2</v>
      </c>
      <c r="T24" s="7">
        <f t="shared" si="1"/>
        <v>-2.5957405189189</v>
      </c>
      <c r="U24" s="7">
        <f t="shared" si="2"/>
        <v>-5.5591268263293987</v>
      </c>
      <c r="V24" s="7">
        <f t="shared" si="3"/>
        <v>-0.3923129578547</v>
      </c>
      <c r="W24" s="7">
        <f t="shared" si="4"/>
        <v>-2.8630012645984002</v>
      </c>
      <c r="X24" s="7">
        <f t="shared" si="5"/>
        <v>-8.2375535422113995</v>
      </c>
      <c r="Y24" s="7">
        <f t="shared" si="6"/>
        <v>-0.27407777573769998</v>
      </c>
      <c r="AB24" s="7">
        <f t="shared" si="8"/>
        <v>-0.27407777573769998</v>
      </c>
      <c r="AC24" s="10" t="str">
        <f>INDEX($T$2:$Y$2,0, MATCH(AB24,T24:Y24, 0))</f>
        <v>Pepsi Max</v>
      </c>
      <c r="AE24" s="4"/>
    </row>
    <row r="25" spans="1:31" x14ac:dyDescent="0.25">
      <c r="A25" s="1" t="s">
        <v>33</v>
      </c>
      <c r="B25" s="8">
        <v>-2</v>
      </c>
      <c r="C25" s="8">
        <v>1</v>
      </c>
      <c r="D25" s="8">
        <v>-1</v>
      </c>
      <c r="E25" s="8">
        <v>-1</v>
      </c>
      <c r="F25" s="8">
        <v>2</v>
      </c>
      <c r="G25" s="8">
        <v>0</v>
      </c>
      <c r="T25" s="7">
        <f t="shared" si="1"/>
        <v>-9.4579885829254007</v>
      </c>
      <c r="U25" s="7">
        <f t="shared" si="2"/>
        <v>-2.3976391186870001</v>
      </c>
      <c r="V25" s="7">
        <f t="shared" si="3"/>
        <v>-7.5903191298322987</v>
      </c>
      <c r="W25" s="7">
        <f t="shared" si="4"/>
        <v>-7.5897720303321998</v>
      </c>
      <c r="X25" s="7">
        <f t="shared" si="5"/>
        <v>1.5223270819793999</v>
      </c>
      <c r="Y25" s="7">
        <f t="shared" si="6"/>
        <v>-7.4129088683099003</v>
      </c>
      <c r="AB25" s="7">
        <f t="shared" si="8"/>
        <v>1.5223270819793999</v>
      </c>
      <c r="AC25" s="10" t="str">
        <f>INDEX($T$2:$Y$2,0, MATCH(AB25,T25:Y25, 0))</f>
        <v>Diet Pepsi</v>
      </c>
      <c r="AE25" s="4"/>
    </row>
    <row r="26" spans="1:31" x14ac:dyDescent="0.25">
      <c r="A26" s="1" t="s">
        <v>34</v>
      </c>
      <c r="B26" s="8">
        <v>1</v>
      </c>
      <c r="C26" s="8">
        <v>-2</v>
      </c>
      <c r="D26" s="8">
        <v>-2</v>
      </c>
      <c r="E26" s="8">
        <v>1</v>
      </c>
      <c r="F26" s="8">
        <v>-2</v>
      </c>
      <c r="G26" s="8">
        <v>-2</v>
      </c>
      <c r="T26" s="7">
        <f t="shared" si="1"/>
        <v>1.4863468038626997</v>
      </c>
      <c r="U26" s="7">
        <f t="shared" si="2"/>
        <v>-5.9209200905032988</v>
      </c>
      <c r="V26" s="7">
        <f t="shared" si="3"/>
        <v>-5.1184695380280001</v>
      </c>
      <c r="W26" s="7">
        <f t="shared" si="4"/>
        <v>1.4815329402917004</v>
      </c>
      <c r="X26" s="7">
        <f t="shared" si="5"/>
        <v>-11.447644438777301</v>
      </c>
      <c r="Y26" s="7">
        <f t="shared" si="6"/>
        <v>-5.4404020782749001</v>
      </c>
      <c r="AB26" s="7">
        <f t="shared" si="8"/>
        <v>1.4863468038626997</v>
      </c>
      <c r="AC26" s="10" t="str">
        <f>INDEX($T$2:$Y$2,0, MATCH(AB26,T26:Y26, 0))</f>
        <v>Coca-Cola</v>
      </c>
      <c r="AE26" s="4"/>
    </row>
    <row r="27" spans="1:31" x14ac:dyDescent="0.25">
      <c r="A27" s="1" t="s">
        <v>35</v>
      </c>
      <c r="B27" s="8">
        <v>2</v>
      </c>
      <c r="C27" s="8">
        <v>-2</v>
      </c>
      <c r="D27" s="8">
        <v>0</v>
      </c>
      <c r="E27" s="8">
        <v>-2</v>
      </c>
      <c r="F27" s="8">
        <v>-2</v>
      </c>
      <c r="G27" s="8">
        <v>-1</v>
      </c>
      <c r="T27" s="7">
        <f t="shared" si="1"/>
        <v>4.7359003592124003</v>
      </c>
      <c r="U27" s="7">
        <f t="shared" si="2"/>
        <v>-6.0002086385307996</v>
      </c>
      <c r="V27" s="7">
        <f t="shared" si="3"/>
        <v>-0.25763372922280015</v>
      </c>
      <c r="W27" s="7">
        <f t="shared" si="4"/>
        <v>-3.4296707886790996</v>
      </c>
      <c r="X27" s="7">
        <f t="shared" si="5"/>
        <v>-10.9995903674962</v>
      </c>
      <c r="Y27" s="7">
        <f t="shared" si="6"/>
        <v>-1.5681674283556002</v>
      </c>
      <c r="AB27" s="7">
        <f t="shared" si="8"/>
        <v>4.7359003592124003</v>
      </c>
      <c r="AC27" s="10" t="str">
        <f>INDEX($T$2:$Y$2,0, MATCH(AB27,T27:Y27, 0))</f>
        <v>Coca-Cola</v>
      </c>
      <c r="AE27" s="4"/>
    </row>
    <row r="28" spans="1:31" x14ac:dyDescent="0.25">
      <c r="A28" s="1" t="s">
        <v>36</v>
      </c>
      <c r="B28" s="8">
        <v>2</v>
      </c>
      <c r="C28" s="8">
        <v>0</v>
      </c>
      <c r="D28" s="8">
        <v>1</v>
      </c>
      <c r="E28" s="8">
        <v>1</v>
      </c>
      <c r="F28" s="8">
        <v>0</v>
      </c>
      <c r="G28" s="8">
        <v>0</v>
      </c>
      <c r="T28" s="7">
        <f t="shared" si="1"/>
        <v>1.0195245742809</v>
      </c>
      <c r="U28" s="7">
        <f t="shared" si="2"/>
        <v>-3.7188755237860001</v>
      </c>
      <c r="V28" s="7">
        <f t="shared" si="3"/>
        <v>-0.97256105836460016</v>
      </c>
      <c r="W28" s="7">
        <f t="shared" si="4"/>
        <v>-2.3351278403810998</v>
      </c>
      <c r="X28" s="7">
        <f t="shared" si="5"/>
        <v>-8.8761638627129003</v>
      </c>
      <c r="Y28" s="7">
        <f t="shared" si="6"/>
        <v>-3.1147826531907001</v>
      </c>
      <c r="AB28" s="7">
        <f t="shared" si="8"/>
        <v>1.0195245742809</v>
      </c>
      <c r="AC28" s="10" t="str">
        <f>INDEX($T$2:$Y$2,0, MATCH(AB28,T28:Y28, 0))</f>
        <v>Coca-Cola</v>
      </c>
      <c r="AE28" s="4"/>
    </row>
    <row r="29" spans="1:31" x14ac:dyDescent="0.25">
      <c r="A29" s="1" t="s">
        <v>37</v>
      </c>
      <c r="B29" s="8">
        <v>1</v>
      </c>
      <c r="C29" s="8">
        <v>2</v>
      </c>
      <c r="D29" s="8">
        <v>-1</v>
      </c>
      <c r="E29" s="8">
        <v>0</v>
      </c>
      <c r="F29" s="8">
        <v>0</v>
      </c>
      <c r="G29" s="8">
        <v>1</v>
      </c>
      <c r="T29" s="7">
        <f t="shared" si="1"/>
        <v>-1.1929213584694001</v>
      </c>
      <c r="U29" s="7">
        <f t="shared" si="2"/>
        <v>0.71554324050550022</v>
      </c>
      <c r="V29" s="7">
        <f t="shared" si="3"/>
        <v>-3.9239803535696005</v>
      </c>
      <c r="W29" s="7">
        <f t="shared" si="4"/>
        <v>-4.8543732637998991</v>
      </c>
      <c r="X29" s="7">
        <f t="shared" si="5"/>
        <v>-6.6150924344881998</v>
      </c>
      <c r="Y29" s="7">
        <f t="shared" si="6"/>
        <v>-2.7666086262051994</v>
      </c>
      <c r="AB29" s="7">
        <f t="shared" si="8"/>
        <v>0.71554324050550022</v>
      </c>
      <c r="AC29" s="10" t="str">
        <f t="shared" ref="AC29:AC92" si="9">INDEX($T$2:$Y$2,0, MATCH(AB29,T29:Y29, 0))</f>
        <v>Diet Coke</v>
      </c>
      <c r="AD29" s="4"/>
      <c r="AE29" s="4"/>
    </row>
    <row r="30" spans="1:31" x14ac:dyDescent="0.25">
      <c r="A30" s="1" t="s">
        <v>38</v>
      </c>
      <c r="B30" s="8">
        <v>-2</v>
      </c>
      <c r="C30" s="8">
        <v>0</v>
      </c>
      <c r="D30" s="8">
        <v>0</v>
      </c>
      <c r="E30" s="8">
        <v>-2</v>
      </c>
      <c r="F30" s="8">
        <v>2</v>
      </c>
      <c r="G30" s="8">
        <v>1</v>
      </c>
      <c r="T30" s="7">
        <f t="shared" si="1"/>
        <v>-8.692223953605799</v>
      </c>
      <c r="U30" s="7">
        <f t="shared" si="2"/>
        <v>-4.9119008010004004</v>
      </c>
      <c r="V30" s="7">
        <f t="shared" si="3"/>
        <v>-5.3963408068606</v>
      </c>
      <c r="W30" s="7">
        <f t="shared" si="4"/>
        <v>-8.9185793823270991</v>
      </c>
      <c r="X30" s="7">
        <f t="shared" si="5"/>
        <v>1.1109768330300001</v>
      </c>
      <c r="Y30" s="7">
        <f t="shared" si="6"/>
        <v>-4.1855125978591996</v>
      </c>
      <c r="AB30" s="7">
        <f t="shared" si="8"/>
        <v>1.1109768330300001</v>
      </c>
      <c r="AC30" s="10" t="str">
        <f t="shared" si="9"/>
        <v>Diet Pepsi</v>
      </c>
      <c r="AD30" s="4"/>
      <c r="AE30" s="4"/>
    </row>
    <row r="31" spans="1:31" x14ac:dyDescent="0.25">
      <c r="A31" s="1" t="s">
        <v>39</v>
      </c>
      <c r="B31" s="8">
        <v>2</v>
      </c>
      <c r="C31" s="8">
        <v>-2</v>
      </c>
      <c r="D31" s="8">
        <v>2</v>
      </c>
      <c r="E31" s="8">
        <v>1</v>
      </c>
      <c r="F31" s="8">
        <v>-2</v>
      </c>
      <c r="G31" s="8">
        <v>-1</v>
      </c>
      <c r="T31" s="7">
        <f t="shared" si="1"/>
        <v>2.5367135176952997</v>
      </c>
      <c r="U31" s="7">
        <f t="shared" si="2"/>
        <v>-7.6221503663438002</v>
      </c>
      <c r="V31" s="7">
        <f t="shared" si="3"/>
        <v>2.0715685141188001</v>
      </c>
      <c r="W31" s="7">
        <f t="shared" si="4"/>
        <v>-0.8352162213058999</v>
      </c>
      <c r="X31" s="7">
        <f t="shared" si="5"/>
        <v>-14.9674992958765</v>
      </c>
      <c r="Y31" s="7">
        <f t="shared" si="6"/>
        <v>-1.8488807688494002</v>
      </c>
      <c r="AB31" s="7">
        <f t="shared" si="8"/>
        <v>2.5367135176952997</v>
      </c>
      <c r="AC31" s="10" t="str">
        <f t="shared" si="9"/>
        <v>Coca-Cola</v>
      </c>
      <c r="AD31" s="4"/>
      <c r="AE31" s="4"/>
    </row>
    <row r="32" spans="1:31" x14ac:dyDescent="0.25">
      <c r="A32" s="1" t="s">
        <v>40</v>
      </c>
      <c r="B32" s="8">
        <v>1</v>
      </c>
      <c r="C32" s="8">
        <v>-1</v>
      </c>
      <c r="D32" s="8">
        <v>-1</v>
      </c>
      <c r="E32" s="8">
        <v>1</v>
      </c>
      <c r="F32" s="8">
        <v>0</v>
      </c>
      <c r="G32" s="8">
        <v>0</v>
      </c>
      <c r="T32" s="7">
        <f t="shared" si="1"/>
        <v>-0.15079167266320004</v>
      </c>
      <c r="U32" s="7">
        <f t="shared" si="2"/>
        <v>-5.2284029385522999</v>
      </c>
      <c r="V32" s="7">
        <f t="shared" si="3"/>
        <v>-4.6696184022934997</v>
      </c>
      <c r="W32" s="7">
        <f t="shared" si="4"/>
        <v>-0.72175430780630001</v>
      </c>
      <c r="X32" s="7">
        <f t="shared" si="5"/>
        <v>-7.3091199511604001</v>
      </c>
      <c r="Y32" s="7">
        <f t="shared" si="6"/>
        <v>-3.4880214841043999</v>
      </c>
      <c r="AB32" s="7">
        <f t="shared" si="8"/>
        <v>-0.15079167266320004</v>
      </c>
      <c r="AC32" s="10" t="str">
        <f t="shared" si="9"/>
        <v>Coca-Cola</v>
      </c>
      <c r="AD32" s="4"/>
      <c r="AE32" s="4"/>
    </row>
    <row r="33" spans="1:31" x14ac:dyDescent="0.25">
      <c r="A33" s="1" t="s">
        <v>41</v>
      </c>
      <c r="B33" s="8">
        <v>2</v>
      </c>
      <c r="C33" s="8">
        <v>-1</v>
      </c>
      <c r="D33" s="8">
        <v>1</v>
      </c>
      <c r="E33" s="8">
        <v>1</v>
      </c>
      <c r="F33" s="8">
        <v>0</v>
      </c>
      <c r="G33" s="8">
        <v>1</v>
      </c>
      <c r="T33" s="7">
        <f t="shared" si="1"/>
        <v>1.8154863327218</v>
      </c>
      <c r="U33" s="7">
        <f t="shared" si="2"/>
        <v>-5.9945406202584</v>
      </c>
      <c r="V33" s="7">
        <f t="shared" si="3"/>
        <v>-0.61519017494070005</v>
      </c>
      <c r="W33" s="7">
        <f t="shared" si="4"/>
        <v>-1.6021846724900994</v>
      </c>
      <c r="X33" s="7">
        <f t="shared" si="5"/>
        <v>-9.5160284854364008</v>
      </c>
      <c r="Y33" s="7">
        <f t="shared" si="6"/>
        <v>-0.40324410403309985</v>
      </c>
      <c r="AB33" s="7">
        <f t="shared" si="8"/>
        <v>1.8154863327218</v>
      </c>
      <c r="AC33" s="10" t="str">
        <f t="shared" si="9"/>
        <v>Coca-Cola</v>
      </c>
      <c r="AD33" s="4"/>
      <c r="AE33" s="4"/>
    </row>
    <row r="34" spans="1:31" x14ac:dyDescent="0.25">
      <c r="A34" s="1" t="s">
        <v>42</v>
      </c>
      <c r="B34" s="8">
        <v>1</v>
      </c>
      <c r="C34" s="8">
        <v>-1</v>
      </c>
      <c r="D34" s="8">
        <v>-1</v>
      </c>
      <c r="E34" s="8">
        <v>-1</v>
      </c>
      <c r="F34" s="8">
        <v>-2</v>
      </c>
      <c r="G34" s="8">
        <v>1</v>
      </c>
      <c r="T34" s="7">
        <f t="shared" si="1"/>
        <v>2.0059435058170001</v>
      </c>
      <c r="U34" s="7">
        <f t="shared" si="2"/>
        <v>-4.7669006902313003</v>
      </c>
      <c r="V34" s="7">
        <f t="shared" si="3"/>
        <v>-1.8214822829084991</v>
      </c>
      <c r="W34" s="7">
        <f t="shared" si="4"/>
        <v>-3.2469501998057995</v>
      </c>
      <c r="X34" s="7">
        <f t="shared" si="5"/>
        <v>-11.804831793778</v>
      </c>
      <c r="Y34" s="7">
        <f t="shared" si="6"/>
        <v>1.2199455992326</v>
      </c>
      <c r="AB34" s="7">
        <f t="shared" si="8"/>
        <v>2.0059435058170001</v>
      </c>
      <c r="AC34" s="10" t="str">
        <f t="shared" si="9"/>
        <v>Coca-Cola</v>
      </c>
      <c r="AD34" s="4"/>
      <c r="AE34" s="4"/>
    </row>
    <row r="35" spans="1:31" x14ac:dyDescent="0.25">
      <c r="A35" s="1" t="s">
        <v>43</v>
      </c>
      <c r="B35" s="8">
        <v>2</v>
      </c>
      <c r="C35" s="8">
        <v>-1</v>
      </c>
      <c r="D35" s="8">
        <v>0</v>
      </c>
      <c r="E35" s="8">
        <v>1</v>
      </c>
      <c r="F35" s="8">
        <v>-1</v>
      </c>
      <c r="G35" s="8">
        <v>-1</v>
      </c>
      <c r="T35" s="7">
        <f t="shared" si="1"/>
        <v>2.3503028805447004</v>
      </c>
      <c r="U35" s="7">
        <f t="shared" si="2"/>
        <v>-4.8301936467658999</v>
      </c>
      <c r="V35" s="7">
        <f t="shared" si="3"/>
        <v>-1.995822162199</v>
      </c>
      <c r="W35" s="7">
        <f t="shared" si="4"/>
        <v>-0.43415814179669943</v>
      </c>
      <c r="X35" s="7">
        <f t="shared" si="5"/>
        <v>-10.673302601341799</v>
      </c>
      <c r="Y35" s="7">
        <f t="shared" si="6"/>
        <v>-3.9360825016302003</v>
      </c>
      <c r="AB35" s="7">
        <f t="shared" si="8"/>
        <v>2.3503028805447004</v>
      </c>
      <c r="AC35" s="10" t="str">
        <f t="shared" si="9"/>
        <v>Coca-Cola</v>
      </c>
      <c r="AD35" s="4"/>
      <c r="AE35" s="4"/>
    </row>
    <row r="36" spans="1:31" x14ac:dyDescent="0.25">
      <c r="A36" s="1" t="s">
        <v>44</v>
      </c>
      <c r="B36" s="8">
        <v>2</v>
      </c>
      <c r="C36" s="8">
        <v>1</v>
      </c>
      <c r="D36" s="8">
        <v>0</v>
      </c>
      <c r="E36" s="8">
        <v>-1</v>
      </c>
      <c r="F36" s="8">
        <v>-2</v>
      </c>
      <c r="G36" s="8">
        <v>-2</v>
      </c>
      <c r="T36" s="7">
        <f t="shared" si="1"/>
        <v>2.3792551036655998</v>
      </c>
      <c r="U36" s="7">
        <f t="shared" si="2"/>
        <v>4.1837528867399998E-2</v>
      </c>
      <c r="V36" s="7">
        <f t="shared" si="3"/>
        <v>-0.82407482072290028</v>
      </c>
      <c r="W36" s="7">
        <f t="shared" si="4"/>
        <v>-4.5800083363689001</v>
      </c>
      <c r="X36" s="7">
        <f t="shared" si="5"/>
        <v>-11.020260977853402</v>
      </c>
      <c r="Y36" s="7">
        <f t="shared" si="6"/>
        <v>-5.6684974580664012</v>
      </c>
      <c r="AB36" s="7">
        <f t="shared" si="8"/>
        <v>2.3792551036655998</v>
      </c>
      <c r="AC36" s="10" t="str">
        <f t="shared" si="9"/>
        <v>Coca-Cola</v>
      </c>
      <c r="AD36" s="4"/>
      <c r="AE36" s="4"/>
    </row>
    <row r="37" spans="1:31" x14ac:dyDescent="0.25">
      <c r="A37" s="1" t="s">
        <v>45</v>
      </c>
      <c r="B37" s="8">
        <v>1</v>
      </c>
      <c r="C37" s="8">
        <v>-1</v>
      </c>
      <c r="D37" s="8">
        <v>-1</v>
      </c>
      <c r="E37" s="8">
        <v>1</v>
      </c>
      <c r="F37" s="8">
        <v>-1</v>
      </c>
      <c r="G37" s="8">
        <v>-1</v>
      </c>
      <c r="T37" s="7">
        <f t="shared" si="1"/>
        <v>0.1555684975988999</v>
      </c>
      <c r="U37" s="7">
        <f t="shared" si="2"/>
        <v>-4.8096019675233999</v>
      </c>
      <c r="V37" s="7">
        <f t="shared" si="3"/>
        <v>-4.0952084341935997</v>
      </c>
      <c r="W37" s="7">
        <f t="shared" si="4"/>
        <v>-0.4194367582927</v>
      </c>
      <c r="X37" s="7">
        <f t="shared" si="5"/>
        <v>-9.6505057001484005</v>
      </c>
      <c r="Y37" s="7">
        <f t="shared" si="6"/>
        <v>-4.6191022298354003</v>
      </c>
      <c r="AB37" s="7">
        <f t="shared" si="8"/>
        <v>0.1555684975988999</v>
      </c>
      <c r="AC37" s="10" t="str">
        <f t="shared" si="9"/>
        <v>Coca-Cola</v>
      </c>
      <c r="AD37" s="4"/>
      <c r="AE37" s="4"/>
    </row>
    <row r="38" spans="1:31" x14ac:dyDescent="0.25">
      <c r="A38" s="1" t="s">
        <v>46</v>
      </c>
      <c r="B38" s="8">
        <v>2</v>
      </c>
      <c r="C38" s="8">
        <v>-1</v>
      </c>
      <c r="D38" s="8">
        <v>-1</v>
      </c>
      <c r="E38" s="8">
        <v>0</v>
      </c>
      <c r="F38" s="8">
        <v>-1</v>
      </c>
      <c r="G38" s="8">
        <v>-1</v>
      </c>
      <c r="T38" s="7">
        <f t="shared" si="1"/>
        <v>3.2360170429758002</v>
      </c>
      <c r="U38" s="7">
        <f t="shared" si="2"/>
        <v>-4.1336976384725004</v>
      </c>
      <c r="V38" s="7">
        <f t="shared" si="3"/>
        <v>-3.2948245474451996</v>
      </c>
      <c r="W38" s="7">
        <f t="shared" si="4"/>
        <v>-1.0595898647687993</v>
      </c>
      <c r="X38" s="7">
        <f t="shared" si="5"/>
        <v>-9.1318419047445012</v>
      </c>
      <c r="Y38" s="7">
        <f t="shared" si="6"/>
        <v>-3.9269687096913</v>
      </c>
      <c r="AB38" s="7">
        <f t="shared" si="8"/>
        <v>3.2360170429758002</v>
      </c>
      <c r="AC38" s="10" t="str">
        <f t="shared" si="9"/>
        <v>Coca-Cola</v>
      </c>
      <c r="AD38" s="4"/>
      <c r="AE38" s="4"/>
    </row>
    <row r="39" spans="1:31" x14ac:dyDescent="0.25">
      <c r="A39" s="1" t="s">
        <v>47</v>
      </c>
      <c r="B39" s="8">
        <v>-1</v>
      </c>
      <c r="C39" s="8">
        <v>1</v>
      </c>
      <c r="D39" s="8">
        <v>2</v>
      </c>
      <c r="E39" s="8">
        <v>-1</v>
      </c>
      <c r="F39" s="8">
        <v>0</v>
      </c>
      <c r="G39" s="8">
        <v>2</v>
      </c>
      <c r="T39" s="7">
        <f t="shared" si="1"/>
        <v>-6.6484480781462008</v>
      </c>
      <c r="U39" s="7">
        <f t="shared" si="2"/>
        <v>-3.6277202715916999</v>
      </c>
      <c r="V39" s="7">
        <f t="shared" si="3"/>
        <v>0.34244507500089949</v>
      </c>
      <c r="W39" s="7">
        <f t="shared" si="4"/>
        <v>-9.0263754426143983</v>
      </c>
      <c r="X39" s="7">
        <f t="shared" si="5"/>
        <v>-7.6067415266972009</v>
      </c>
      <c r="Y39" s="7">
        <f t="shared" si="6"/>
        <v>0.1082360465434995</v>
      </c>
      <c r="AB39" s="7">
        <f t="shared" si="8"/>
        <v>0.34244507500089949</v>
      </c>
      <c r="AC39" s="10" t="str">
        <f t="shared" si="9"/>
        <v>Coke Zero</v>
      </c>
      <c r="AD39" s="4"/>
      <c r="AE39" s="4"/>
    </row>
    <row r="40" spans="1:31" x14ac:dyDescent="0.25">
      <c r="A40" s="1" t="s">
        <v>48</v>
      </c>
      <c r="B40" s="8">
        <v>1</v>
      </c>
      <c r="C40" s="8">
        <v>0</v>
      </c>
      <c r="D40" s="8">
        <v>0</v>
      </c>
      <c r="E40" s="8">
        <v>1</v>
      </c>
      <c r="F40" s="8">
        <v>0</v>
      </c>
      <c r="G40" s="8">
        <v>1</v>
      </c>
      <c r="T40" s="7">
        <f t="shared" si="1"/>
        <v>-0.94571054044950009</v>
      </c>
      <c r="U40" s="7">
        <f t="shared" si="2"/>
        <v>-3.9762835499398999</v>
      </c>
      <c r="V40" s="7">
        <f t="shared" si="3"/>
        <v>-2.6847102873979996</v>
      </c>
      <c r="W40" s="7">
        <f t="shared" si="4"/>
        <v>-2.4679560395999998</v>
      </c>
      <c r="X40" s="7">
        <f t="shared" si="5"/>
        <v>-8.3810054331905004</v>
      </c>
      <c r="Y40" s="7">
        <f t="shared" si="6"/>
        <v>-1.6494166942069</v>
      </c>
      <c r="AB40" s="7">
        <f t="shared" si="8"/>
        <v>-0.94571054044950009</v>
      </c>
      <c r="AC40" s="10" t="str">
        <f t="shared" si="9"/>
        <v>Coca-Cola</v>
      </c>
      <c r="AD40" s="4"/>
      <c r="AE40" s="4"/>
    </row>
    <row r="41" spans="1:31" x14ac:dyDescent="0.25">
      <c r="A41" s="1" t="s">
        <v>49</v>
      </c>
      <c r="B41" s="8">
        <v>2</v>
      </c>
      <c r="C41" s="8">
        <v>0</v>
      </c>
      <c r="D41" s="8">
        <v>2</v>
      </c>
      <c r="E41" s="8">
        <v>2</v>
      </c>
      <c r="F41" s="8">
        <v>0</v>
      </c>
      <c r="G41" s="8">
        <v>2</v>
      </c>
      <c r="T41" s="7">
        <f t="shared" si="1"/>
        <v>0.59280894828060005</v>
      </c>
      <c r="U41" s="7">
        <f t="shared" si="2"/>
        <v>-4.9713709428721993</v>
      </c>
      <c r="V41" s="7">
        <f t="shared" si="3"/>
        <v>1.1009154128039997</v>
      </c>
      <c r="W41" s="7">
        <f t="shared" si="4"/>
        <v>-2.0047952828547997</v>
      </c>
      <c r="X41" s="7">
        <f t="shared" si="5"/>
        <v>-11.472901502652199</v>
      </c>
      <c r="Y41" s="7">
        <f t="shared" si="6"/>
        <v>1.1728749292484002</v>
      </c>
      <c r="AB41" s="7">
        <f t="shared" si="8"/>
        <v>1.1728749292484002</v>
      </c>
      <c r="AC41" s="10" t="str">
        <f t="shared" si="9"/>
        <v>Pepsi Max</v>
      </c>
      <c r="AD41" s="4"/>
      <c r="AE41" s="4"/>
    </row>
    <row r="42" spans="1:31" x14ac:dyDescent="0.25">
      <c r="A42" s="1" t="s">
        <v>50</v>
      </c>
      <c r="B42" s="8">
        <v>2</v>
      </c>
      <c r="C42" s="8">
        <v>-2</v>
      </c>
      <c r="D42" s="8">
        <v>-2</v>
      </c>
      <c r="E42" s="8">
        <v>1</v>
      </c>
      <c r="F42" s="8">
        <v>-2</v>
      </c>
      <c r="G42" s="8">
        <v>-2</v>
      </c>
      <c r="T42" s="7">
        <f t="shared" si="1"/>
        <v>4.1390368325847007</v>
      </c>
      <c r="U42" s="7">
        <f t="shared" si="2"/>
        <v>-5.4739654726785991</v>
      </c>
      <c r="V42" s="7">
        <f t="shared" si="3"/>
        <v>-4.5868881784304003</v>
      </c>
      <c r="W42" s="7">
        <f t="shared" si="4"/>
        <v>2.1849709552446006</v>
      </c>
      <c r="X42" s="7">
        <f t="shared" si="5"/>
        <v>-11.813968178559103</v>
      </c>
      <c r="Y42" s="7">
        <f t="shared" si="6"/>
        <v>-5.0107543147467997</v>
      </c>
      <c r="AB42" s="7">
        <f t="shared" ref="AB42:AB105" si="10">MAX(T42:Y42)</f>
        <v>4.1390368325847007</v>
      </c>
      <c r="AC42" s="10" t="str">
        <f t="shared" si="9"/>
        <v>Coca-Cola</v>
      </c>
      <c r="AD42" s="4"/>
      <c r="AE42" s="4"/>
    </row>
    <row r="43" spans="1:31" x14ac:dyDescent="0.25">
      <c r="A43" s="1" t="s">
        <v>51</v>
      </c>
      <c r="B43" s="8">
        <v>-2</v>
      </c>
      <c r="C43" s="8">
        <v>2</v>
      </c>
      <c r="D43" s="8">
        <v>-2</v>
      </c>
      <c r="E43" s="8">
        <v>-2</v>
      </c>
      <c r="F43" s="8">
        <v>0</v>
      </c>
      <c r="G43" s="8">
        <v>0</v>
      </c>
      <c r="T43" s="7">
        <f t="shared" si="1"/>
        <v>-8.0670180337647999</v>
      </c>
      <c r="U43" s="7">
        <f t="shared" si="2"/>
        <v>0.57812481194739995</v>
      </c>
      <c r="V43" s="7">
        <f t="shared" si="3"/>
        <v>-6.9361613334190002</v>
      </c>
      <c r="W43" s="7">
        <f t="shared" si="4"/>
        <v>-8.7861605703367989</v>
      </c>
      <c r="X43" s="7">
        <f t="shared" si="5"/>
        <v>-2.5620345116888004</v>
      </c>
      <c r="Y43" s="7">
        <f t="shared" si="6"/>
        <v>-5.9323380554236005</v>
      </c>
      <c r="AB43" s="7">
        <f t="shared" si="10"/>
        <v>0.57812481194739995</v>
      </c>
      <c r="AC43" s="10" t="str">
        <f t="shared" si="9"/>
        <v>Diet Coke</v>
      </c>
      <c r="AD43" s="4"/>
      <c r="AE43" s="4"/>
    </row>
    <row r="44" spans="1:31" x14ac:dyDescent="0.25">
      <c r="A44" s="1" t="s">
        <v>52</v>
      </c>
      <c r="B44" s="8">
        <v>1</v>
      </c>
      <c r="C44" s="8">
        <v>-1</v>
      </c>
      <c r="D44" s="8">
        <v>-1</v>
      </c>
      <c r="E44" s="8">
        <v>1</v>
      </c>
      <c r="F44" s="8">
        <v>0</v>
      </c>
      <c r="G44" s="8">
        <v>-1</v>
      </c>
      <c r="T44" s="7">
        <f t="shared" si="1"/>
        <v>-0.38029094087860005</v>
      </c>
      <c r="U44" s="7">
        <f t="shared" si="2"/>
        <v>-4.9504032331558996</v>
      </c>
      <c r="V44" s="7">
        <f t="shared" si="3"/>
        <v>-5.0568554452546994</v>
      </c>
      <c r="W44" s="7">
        <f t="shared" si="4"/>
        <v>-0.57420472508340004</v>
      </c>
      <c r="X44" s="7">
        <f t="shared" si="5"/>
        <v>-6.7814814794894005</v>
      </c>
      <c r="Y44" s="7">
        <f t="shared" si="6"/>
        <v>-5.6364071712934001</v>
      </c>
      <c r="AB44" s="7">
        <f t="shared" si="10"/>
        <v>-0.38029094087860005</v>
      </c>
      <c r="AC44" s="10" t="str">
        <f t="shared" si="9"/>
        <v>Coca-Cola</v>
      </c>
      <c r="AD44" s="4"/>
      <c r="AE44" s="4"/>
    </row>
    <row r="45" spans="1:31" x14ac:dyDescent="0.25">
      <c r="A45" s="1" t="s">
        <v>53</v>
      </c>
      <c r="B45" s="8">
        <v>0</v>
      </c>
      <c r="C45" s="8">
        <v>-1</v>
      </c>
      <c r="D45" s="8">
        <v>1</v>
      </c>
      <c r="E45" s="8">
        <v>0</v>
      </c>
      <c r="F45" s="8">
        <v>-1</v>
      </c>
      <c r="G45" s="8">
        <v>2</v>
      </c>
      <c r="T45" s="7">
        <f t="shared" si="1"/>
        <v>-2.2967765013744001</v>
      </c>
      <c r="U45" s="7">
        <f t="shared" si="2"/>
        <v>-6.7966985844454992</v>
      </c>
      <c r="V45" s="7">
        <f t="shared" si="3"/>
        <v>-6.0666312962800228E-2</v>
      </c>
      <c r="W45" s="7">
        <f t="shared" si="4"/>
        <v>-4.3454334397570999</v>
      </c>
      <c r="X45" s="7">
        <f t="shared" si="5"/>
        <v>-11.295056163017099</v>
      </c>
      <c r="Y45" s="7">
        <f t="shared" si="6"/>
        <v>2.1656367541737005</v>
      </c>
      <c r="AB45" s="7">
        <f t="shared" si="10"/>
        <v>2.1656367541737005</v>
      </c>
      <c r="AC45" s="10" t="str">
        <f t="shared" si="9"/>
        <v>Pepsi Max</v>
      </c>
      <c r="AD45" s="4"/>
      <c r="AE45" s="4"/>
    </row>
    <row r="46" spans="1:31" x14ac:dyDescent="0.25">
      <c r="A46" s="1" t="s">
        <v>54</v>
      </c>
      <c r="B46" s="8">
        <v>1</v>
      </c>
      <c r="C46" s="8">
        <v>1</v>
      </c>
      <c r="D46" s="8">
        <v>0</v>
      </c>
      <c r="E46" s="8">
        <v>0</v>
      </c>
      <c r="F46" s="8">
        <v>0</v>
      </c>
      <c r="G46" s="8">
        <v>0</v>
      </c>
      <c r="T46" s="7">
        <f t="shared" si="1"/>
        <v>-1.3139137822355</v>
      </c>
      <c r="U46" s="7">
        <f t="shared" si="2"/>
        <v>-1.4716687422412997</v>
      </c>
      <c r="V46" s="7">
        <f t="shared" si="3"/>
        <v>-2.7732786436710999</v>
      </c>
      <c r="W46" s="7">
        <f t="shared" si="4"/>
        <v>-4.5444903289199994</v>
      </c>
      <c r="X46" s="7">
        <f t="shared" si="5"/>
        <v>-6.8561532752812999</v>
      </c>
      <c r="Y46" s="7">
        <f t="shared" si="6"/>
        <v>-4.0984694867484999</v>
      </c>
      <c r="AB46" s="7">
        <f t="shared" si="10"/>
        <v>-1.3139137822355</v>
      </c>
      <c r="AC46" s="10" t="str">
        <f t="shared" si="9"/>
        <v>Coca-Cola</v>
      </c>
      <c r="AD46" s="4"/>
      <c r="AE46" s="4"/>
    </row>
    <row r="47" spans="1:31" x14ac:dyDescent="0.25">
      <c r="A47" s="1" t="s">
        <v>55</v>
      </c>
      <c r="B47" s="8">
        <v>1</v>
      </c>
      <c r="C47" s="8">
        <v>-1</v>
      </c>
      <c r="D47" s="8">
        <v>-1</v>
      </c>
      <c r="E47" s="8">
        <v>0</v>
      </c>
      <c r="F47" s="8">
        <v>0</v>
      </c>
      <c r="G47" s="8">
        <v>-1</v>
      </c>
      <c r="T47" s="7">
        <f t="shared" si="1"/>
        <v>4.7467575776299953E-2</v>
      </c>
      <c r="U47" s="7">
        <f t="shared" si="2"/>
        <v>-4.7214535219296998</v>
      </c>
      <c r="V47" s="7">
        <f t="shared" si="3"/>
        <v>-4.7880529181038991</v>
      </c>
      <c r="W47" s="7">
        <f t="shared" si="4"/>
        <v>-1.9177958465123999</v>
      </c>
      <c r="X47" s="7">
        <f t="shared" si="5"/>
        <v>-5.8964939443037006</v>
      </c>
      <c r="Y47" s="7">
        <f t="shared" si="6"/>
        <v>-5.3739214146774001</v>
      </c>
      <c r="AB47" s="7">
        <f t="shared" si="10"/>
        <v>4.7467575776299953E-2</v>
      </c>
      <c r="AC47" s="10" t="str">
        <f t="shared" si="9"/>
        <v>Coca-Cola</v>
      </c>
      <c r="AD47" s="4"/>
      <c r="AE47" s="4"/>
    </row>
    <row r="48" spans="1:31" x14ac:dyDescent="0.25">
      <c r="A48" s="1" t="s">
        <v>56</v>
      </c>
      <c r="B48" s="8">
        <v>1</v>
      </c>
      <c r="C48" s="8">
        <v>-1</v>
      </c>
      <c r="D48" s="8">
        <v>0</v>
      </c>
      <c r="E48" s="8">
        <v>0</v>
      </c>
      <c r="F48" s="8">
        <v>-1</v>
      </c>
      <c r="G48" s="8">
        <v>0</v>
      </c>
      <c r="T48" s="7">
        <f t="shared" si="1"/>
        <v>0.3548706366929999</v>
      </c>
      <c r="U48" s="7">
        <f t="shared" si="2"/>
        <v>-5.3261982587608001</v>
      </c>
      <c r="V48" s="7">
        <f t="shared" si="3"/>
        <v>-1.8713639516845999</v>
      </c>
      <c r="W48" s="7">
        <f t="shared" si="4"/>
        <v>-2.6287368609014998</v>
      </c>
      <c r="X48" s="7">
        <f t="shared" si="5"/>
        <v>-9.9496297980453008</v>
      </c>
      <c r="Y48" s="7">
        <f t="shared" si="6"/>
        <v>-1.9548588213533</v>
      </c>
      <c r="AB48" s="7">
        <f t="shared" si="10"/>
        <v>0.3548706366929999</v>
      </c>
      <c r="AC48" s="10" t="str">
        <f t="shared" si="9"/>
        <v>Coca-Cola</v>
      </c>
      <c r="AD48" s="4"/>
      <c r="AE48" s="4"/>
    </row>
    <row r="49" spans="1:31" x14ac:dyDescent="0.25">
      <c r="A49" s="1" t="s">
        <v>57</v>
      </c>
      <c r="B49" s="8">
        <v>1</v>
      </c>
      <c r="C49" s="8">
        <v>1</v>
      </c>
      <c r="D49" s="8">
        <v>2</v>
      </c>
      <c r="E49" s="8">
        <v>1</v>
      </c>
      <c r="F49" s="8">
        <v>0</v>
      </c>
      <c r="G49" s="8">
        <v>1</v>
      </c>
      <c r="T49" s="7">
        <f t="shared" si="1"/>
        <v>-2.4280843222274004</v>
      </c>
      <c r="U49" s="7">
        <f t="shared" si="2"/>
        <v>-2.9137107529982997</v>
      </c>
      <c r="V49" s="7">
        <f t="shared" si="3"/>
        <v>0.48076569693329996</v>
      </c>
      <c r="W49" s="7">
        <f t="shared" si="4"/>
        <v>-4.7847675871276989</v>
      </c>
      <c r="X49" s="7">
        <f t="shared" si="5"/>
        <v>-9.5817256049611998</v>
      </c>
      <c r="Y49" s="7">
        <f t="shared" si="6"/>
        <v>-1.7058256268212997</v>
      </c>
      <c r="AB49" s="7">
        <f t="shared" si="10"/>
        <v>0.48076569693329996</v>
      </c>
      <c r="AC49" s="10" t="str">
        <f t="shared" si="9"/>
        <v>Coke Zero</v>
      </c>
      <c r="AD49" s="4"/>
      <c r="AE49" s="4"/>
    </row>
    <row r="50" spans="1:31" x14ac:dyDescent="0.25">
      <c r="A50" s="1" t="s">
        <v>58</v>
      </c>
      <c r="B50" s="8">
        <v>1</v>
      </c>
      <c r="C50" s="8">
        <v>-1</v>
      </c>
      <c r="D50" s="8">
        <v>0</v>
      </c>
      <c r="E50" s="8">
        <v>1</v>
      </c>
      <c r="F50" s="8">
        <v>-1</v>
      </c>
      <c r="G50" s="8">
        <v>-1</v>
      </c>
      <c r="T50" s="7">
        <f t="shared" si="1"/>
        <v>-0.30238714817730017</v>
      </c>
      <c r="U50" s="7">
        <f t="shared" si="2"/>
        <v>-5.2771482645905996</v>
      </c>
      <c r="V50" s="7">
        <f t="shared" si="3"/>
        <v>-2.5274035217965993</v>
      </c>
      <c r="W50" s="7">
        <f t="shared" si="4"/>
        <v>-1.1375961567495998</v>
      </c>
      <c r="X50" s="7">
        <f t="shared" si="5"/>
        <v>-10.306978861559999</v>
      </c>
      <c r="Y50" s="7">
        <f t="shared" si="6"/>
        <v>-4.3657302651582999</v>
      </c>
      <c r="AB50" s="7">
        <f t="shared" si="10"/>
        <v>-0.30238714817730017</v>
      </c>
      <c r="AC50" s="10" t="str">
        <f t="shared" si="9"/>
        <v>Coca-Cola</v>
      </c>
      <c r="AD50" s="4"/>
      <c r="AE50" s="4"/>
    </row>
    <row r="51" spans="1:31" x14ac:dyDescent="0.25">
      <c r="A51" s="1" t="s">
        <v>59</v>
      </c>
      <c r="B51" s="8">
        <v>1</v>
      </c>
      <c r="C51" s="8">
        <v>1</v>
      </c>
      <c r="D51" s="8">
        <v>2</v>
      </c>
      <c r="E51" s="8">
        <v>-2</v>
      </c>
      <c r="F51" s="8">
        <v>-2</v>
      </c>
      <c r="G51" s="8">
        <v>-2</v>
      </c>
      <c r="T51" s="7">
        <f t="shared" si="1"/>
        <v>-0.76158769995390019</v>
      </c>
      <c r="U51" s="7">
        <f t="shared" si="2"/>
        <v>-1.1112599718654996</v>
      </c>
      <c r="V51" s="7">
        <f t="shared" si="3"/>
        <v>2.0487561716243001</v>
      </c>
      <c r="W51" s="7">
        <f t="shared" si="4"/>
        <v>-8.0633562696646006</v>
      </c>
      <c r="X51" s="7">
        <f t="shared" si="5"/>
        <v>-11.081896025709101</v>
      </c>
      <c r="Y51" s="7">
        <f t="shared" si="6"/>
        <v>-5.3289155356243008</v>
      </c>
      <c r="AB51" s="7">
        <f t="shared" si="10"/>
        <v>2.0487561716243001</v>
      </c>
      <c r="AC51" s="10" t="str">
        <f t="shared" si="9"/>
        <v>Coke Zero</v>
      </c>
      <c r="AD51" s="4"/>
      <c r="AE51" s="4"/>
    </row>
    <row r="52" spans="1:31" x14ac:dyDescent="0.25">
      <c r="A52" s="1" t="s">
        <v>60</v>
      </c>
      <c r="B52" s="8">
        <v>2</v>
      </c>
      <c r="C52" s="8">
        <v>-2</v>
      </c>
      <c r="D52" s="8">
        <v>0</v>
      </c>
      <c r="E52" s="8">
        <v>1</v>
      </c>
      <c r="F52" s="8">
        <v>-2</v>
      </c>
      <c r="G52" s="8">
        <v>0</v>
      </c>
      <c r="T52" s="7">
        <f t="shared" si="1"/>
        <v>3.6821240774630999</v>
      </c>
      <c r="U52" s="7">
        <f t="shared" si="2"/>
        <v>-6.9650574776057992</v>
      </c>
      <c r="V52" s="7">
        <f t="shared" si="3"/>
        <v>-0.67680426771400004</v>
      </c>
      <c r="W52" s="7">
        <f t="shared" si="4"/>
        <v>0.45355299288500034</v>
      </c>
      <c r="X52" s="7">
        <f t="shared" si="5"/>
        <v>-14.1821914447243</v>
      </c>
      <c r="Y52" s="7">
        <f t="shared" si="6"/>
        <v>-0.20723901101460029</v>
      </c>
      <c r="AB52" s="7">
        <f t="shared" si="10"/>
        <v>3.6821240774630999</v>
      </c>
      <c r="AC52" s="10" t="str">
        <f t="shared" si="9"/>
        <v>Coca-Cola</v>
      </c>
      <c r="AD52" s="4"/>
      <c r="AE52" s="4"/>
    </row>
    <row r="53" spans="1:31" x14ac:dyDescent="0.25">
      <c r="A53" s="1" t="s">
        <v>61</v>
      </c>
      <c r="B53" s="8">
        <v>2</v>
      </c>
      <c r="C53" s="8">
        <v>-2</v>
      </c>
      <c r="D53" s="8">
        <v>1</v>
      </c>
      <c r="E53" s="8">
        <v>-2</v>
      </c>
      <c r="F53" s="8">
        <v>-2</v>
      </c>
      <c r="G53" s="8">
        <v>-2</v>
      </c>
      <c r="T53" s="7">
        <f t="shared" si="1"/>
        <v>4.0484454452207999</v>
      </c>
      <c r="U53" s="7">
        <f t="shared" si="2"/>
        <v>-6.1897552302015999</v>
      </c>
      <c r="V53" s="7">
        <f t="shared" si="3"/>
        <v>0.9229341402129998</v>
      </c>
      <c r="W53" s="7">
        <f t="shared" si="4"/>
        <v>-4.0002806044131001</v>
      </c>
      <c r="X53" s="7">
        <f t="shared" si="5"/>
        <v>-11.128425057236802</v>
      </c>
      <c r="Y53" s="7">
        <f t="shared" si="6"/>
        <v>-3.4631811508675003</v>
      </c>
      <c r="AB53" s="7">
        <f t="shared" si="10"/>
        <v>4.0484454452207999</v>
      </c>
      <c r="AC53" s="10" t="str">
        <f t="shared" si="9"/>
        <v>Coca-Cola</v>
      </c>
      <c r="AD53" s="4"/>
      <c r="AE53" s="4"/>
    </row>
    <row r="54" spans="1:31" x14ac:dyDescent="0.25">
      <c r="A54" s="1" t="s">
        <v>62</v>
      </c>
      <c r="B54" s="8">
        <v>1</v>
      </c>
      <c r="C54" s="8">
        <v>-1</v>
      </c>
      <c r="D54" s="8">
        <v>0</v>
      </c>
      <c r="E54" s="8">
        <v>-1</v>
      </c>
      <c r="F54" s="8">
        <v>-1</v>
      </c>
      <c r="G54" s="8">
        <v>2</v>
      </c>
      <c r="T54" s="7">
        <f t="shared" si="1"/>
        <v>1.2416276897787</v>
      </c>
      <c r="U54" s="7">
        <f t="shared" si="2"/>
        <v>-5.6532479583274</v>
      </c>
      <c r="V54" s="7">
        <f t="shared" si="3"/>
        <v>-0.82808733861140005</v>
      </c>
      <c r="W54" s="7">
        <f t="shared" si="4"/>
        <v>-4.2674271477763002</v>
      </c>
      <c r="X54" s="7">
        <f t="shared" si="5"/>
        <v>-10.119919206201599</v>
      </c>
      <c r="Y54" s="7">
        <f t="shared" si="6"/>
        <v>2.6043983096407004</v>
      </c>
      <c r="AB54" s="7">
        <f t="shared" si="10"/>
        <v>2.6043983096407004</v>
      </c>
      <c r="AC54" s="10" t="str">
        <f t="shared" si="9"/>
        <v>Pepsi Max</v>
      </c>
      <c r="AD54" s="4"/>
      <c r="AE54" s="4"/>
    </row>
    <row r="55" spans="1:31" x14ac:dyDescent="0.25">
      <c r="A55" s="1" t="s">
        <v>63</v>
      </c>
      <c r="B55" s="8">
        <v>1</v>
      </c>
      <c r="C55" s="8">
        <v>2</v>
      </c>
      <c r="D55" s="8">
        <v>2</v>
      </c>
      <c r="E55" s="8">
        <v>1</v>
      </c>
      <c r="F55" s="8">
        <v>1</v>
      </c>
      <c r="G55" s="8">
        <v>2</v>
      </c>
      <c r="T55" s="7">
        <f t="shared" si="1"/>
        <v>-3.3009069827149999</v>
      </c>
      <c r="U55" s="7">
        <f t="shared" si="2"/>
        <v>-1.3348463329511997</v>
      </c>
      <c r="V55" s="7">
        <f t="shared" si="3"/>
        <v>-6.3778111629300027E-2</v>
      </c>
      <c r="W55" s="7">
        <f t="shared" si="4"/>
        <v>-5.9675778872551986</v>
      </c>
      <c r="X55" s="7">
        <f t="shared" si="5"/>
        <v>-7.1281137049206995</v>
      </c>
      <c r="Y55" s="7">
        <f t="shared" si="6"/>
        <v>-1.1378977430588995</v>
      </c>
      <c r="AB55" s="7">
        <f t="shared" si="10"/>
        <v>-6.3778111629300027E-2</v>
      </c>
      <c r="AC55" s="10" t="str">
        <f t="shared" si="9"/>
        <v>Coke Zero</v>
      </c>
      <c r="AD55" s="4"/>
      <c r="AE55" s="4"/>
    </row>
    <row r="56" spans="1:31" x14ac:dyDescent="0.25">
      <c r="A56" s="1" t="s">
        <v>64</v>
      </c>
      <c r="B56" s="8">
        <v>2</v>
      </c>
      <c r="C56" s="8">
        <v>-1</v>
      </c>
      <c r="D56" s="8">
        <v>-2</v>
      </c>
      <c r="E56" s="8">
        <v>-1</v>
      </c>
      <c r="F56" s="8">
        <v>-2</v>
      </c>
      <c r="G56" s="8">
        <v>-2</v>
      </c>
      <c r="T56" s="7">
        <f t="shared" si="1"/>
        <v>4.4280913756690001</v>
      </c>
      <c r="U56" s="7">
        <f t="shared" si="2"/>
        <v>-3.0184006591501999</v>
      </c>
      <c r="V56" s="7">
        <f t="shared" si="3"/>
        <v>-4.0194169645914997</v>
      </c>
      <c r="W56" s="7">
        <f t="shared" si="4"/>
        <v>-1.3827040382272993</v>
      </c>
      <c r="X56" s="7">
        <f t="shared" si="5"/>
        <v>-9.931766957135201</v>
      </c>
      <c r="Y56" s="7">
        <f t="shared" si="6"/>
        <v>-5.0489356634833999</v>
      </c>
      <c r="AB56" s="7">
        <f t="shared" si="10"/>
        <v>4.4280913756690001</v>
      </c>
      <c r="AC56" s="10" t="str">
        <f t="shared" si="9"/>
        <v>Coca-Cola</v>
      </c>
      <c r="AD56" s="4"/>
      <c r="AE56" s="4"/>
    </row>
    <row r="57" spans="1:31" x14ac:dyDescent="0.25">
      <c r="A57" s="1" t="s">
        <v>65</v>
      </c>
      <c r="B57" s="8">
        <v>2</v>
      </c>
      <c r="C57" s="8">
        <v>-2</v>
      </c>
      <c r="D57" s="8">
        <v>-1</v>
      </c>
      <c r="E57" s="8">
        <v>0</v>
      </c>
      <c r="F57" s="8">
        <v>0</v>
      </c>
      <c r="G57" s="8">
        <v>-1</v>
      </c>
      <c r="T57" s="7">
        <f t="shared" si="1"/>
        <v>3.2666200947238</v>
      </c>
      <c r="U57" s="7">
        <f t="shared" si="2"/>
        <v>-6.2721642951809997</v>
      </c>
      <c r="V57" s="7">
        <f t="shared" si="3"/>
        <v>-4.2863377180436002</v>
      </c>
      <c r="W57" s="7">
        <f t="shared" si="4"/>
        <v>-0.33386508094559963</v>
      </c>
      <c r="X57" s="7">
        <f t="shared" si="5"/>
        <v>-6.3750438351380012</v>
      </c>
      <c r="Y57" s="7">
        <f t="shared" si="6"/>
        <v>-4.3811207891807005</v>
      </c>
      <c r="AB57" s="7">
        <f t="shared" si="10"/>
        <v>3.2666200947238</v>
      </c>
      <c r="AC57" s="10" t="str">
        <f t="shared" si="9"/>
        <v>Coca-Cola</v>
      </c>
      <c r="AD57" s="4"/>
      <c r="AE57" s="4"/>
    </row>
    <row r="58" spans="1:31" x14ac:dyDescent="0.25">
      <c r="A58" s="1" t="s">
        <v>66</v>
      </c>
      <c r="B58" s="8">
        <v>1</v>
      </c>
      <c r="C58" s="8">
        <v>0</v>
      </c>
      <c r="D58" s="8">
        <v>0</v>
      </c>
      <c r="E58" s="8">
        <v>1</v>
      </c>
      <c r="F58" s="8">
        <v>0</v>
      </c>
      <c r="G58" s="8">
        <v>0</v>
      </c>
      <c r="T58" s="7">
        <f t="shared" si="1"/>
        <v>-1.1752098086649001</v>
      </c>
      <c r="U58" s="7">
        <f t="shared" si="2"/>
        <v>-3.6982838445435</v>
      </c>
      <c r="V58" s="7">
        <f t="shared" si="3"/>
        <v>-3.0719473303591998</v>
      </c>
      <c r="W58" s="7">
        <f t="shared" si="4"/>
        <v>-2.3204064568770999</v>
      </c>
      <c r="X58" s="7">
        <f t="shared" si="5"/>
        <v>-7.8533669615194999</v>
      </c>
      <c r="Y58" s="7">
        <f t="shared" si="6"/>
        <v>-3.7978023813959001</v>
      </c>
      <c r="AB58" s="7">
        <f t="shared" si="10"/>
        <v>-1.1752098086649001</v>
      </c>
      <c r="AC58" s="10" t="str">
        <f t="shared" si="9"/>
        <v>Coca-Cola</v>
      </c>
      <c r="AD58" s="4"/>
      <c r="AE58" s="4"/>
    </row>
    <row r="59" spans="1:31" x14ac:dyDescent="0.25">
      <c r="A59" s="1" t="s">
        <v>67</v>
      </c>
      <c r="B59" s="8">
        <v>0</v>
      </c>
      <c r="C59" s="8">
        <v>2</v>
      </c>
      <c r="D59" s="8">
        <v>0</v>
      </c>
      <c r="E59" s="8">
        <v>0</v>
      </c>
      <c r="F59" s="8">
        <v>2</v>
      </c>
      <c r="G59" s="8">
        <v>2</v>
      </c>
      <c r="T59" s="7">
        <f t="shared" si="1"/>
        <v>-5.1457866417072005</v>
      </c>
      <c r="U59" s="7">
        <f t="shared" si="2"/>
        <v>-0.75855991104779985</v>
      </c>
      <c r="V59" s="7">
        <f t="shared" si="3"/>
        <v>-4.4238137799311996</v>
      </c>
      <c r="W59" s="7">
        <f t="shared" si="4"/>
        <v>-6.7330561935139999</v>
      </c>
      <c r="X59" s="7">
        <f t="shared" si="5"/>
        <v>-1.6948318864710001</v>
      </c>
      <c r="Y59" s="7">
        <f t="shared" si="6"/>
        <v>-2.8291086207832006</v>
      </c>
      <c r="AB59" s="7">
        <f t="shared" si="10"/>
        <v>-0.75855991104779985</v>
      </c>
      <c r="AC59" s="10" t="str">
        <f t="shared" si="9"/>
        <v>Diet Coke</v>
      </c>
      <c r="AD59" s="4"/>
      <c r="AE59" s="4"/>
    </row>
    <row r="60" spans="1:31" x14ac:dyDescent="0.25">
      <c r="A60" s="1" t="s">
        <v>68</v>
      </c>
      <c r="B60" s="8">
        <v>1</v>
      </c>
      <c r="C60" s="8">
        <v>-1</v>
      </c>
      <c r="D60" s="8">
        <v>-1</v>
      </c>
      <c r="E60" s="8">
        <v>1</v>
      </c>
      <c r="F60" s="8">
        <v>-1</v>
      </c>
      <c r="G60" s="8">
        <v>0</v>
      </c>
      <c r="T60" s="7">
        <f t="shared" si="1"/>
        <v>0.38506776581429991</v>
      </c>
      <c r="U60" s="7">
        <f t="shared" si="2"/>
        <v>-5.0876016729198001</v>
      </c>
      <c r="V60" s="7">
        <f t="shared" si="3"/>
        <v>-3.7079713912323999</v>
      </c>
      <c r="W60" s="7">
        <f t="shared" si="4"/>
        <v>-0.56698634101559997</v>
      </c>
      <c r="X60" s="7">
        <f t="shared" si="5"/>
        <v>-10.178144171819401</v>
      </c>
      <c r="Y60" s="7">
        <f t="shared" si="6"/>
        <v>-2.4707165426464002</v>
      </c>
      <c r="AB60" s="7">
        <f t="shared" si="10"/>
        <v>0.38506776581429991</v>
      </c>
      <c r="AC60" s="10" t="str">
        <f t="shared" si="9"/>
        <v>Coca-Cola</v>
      </c>
      <c r="AD60" s="4"/>
      <c r="AE60" s="4"/>
    </row>
    <row r="61" spans="1:31" x14ac:dyDescent="0.25">
      <c r="A61" s="1" t="s">
        <v>69</v>
      </c>
      <c r="B61" s="8">
        <v>1</v>
      </c>
      <c r="C61" s="8">
        <v>-1</v>
      </c>
      <c r="D61" s="8">
        <v>1</v>
      </c>
      <c r="E61" s="8">
        <v>1</v>
      </c>
      <c r="F61" s="8">
        <v>-1</v>
      </c>
      <c r="G61" s="8">
        <v>1</v>
      </c>
      <c r="T61" s="7">
        <f t="shared" si="1"/>
        <v>-0.30134425752270011</v>
      </c>
      <c r="U61" s="7">
        <f t="shared" si="2"/>
        <v>-6.3006939724505999</v>
      </c>
      <c r="V61" s="7">
        <f t="shared" si="3"/>
        <v>-0.18512452347719988</v>
      </c>
      <c r="W61" s="7">
        <f t="shared" si="4"/>
        <v>-2.1508547206522999</v>
      </c>
      <c r="X61" s="7">
        <f t="shared" si="5"/>
        <v>-12.018728966313599</v>
      </c>
      <c r="Y61" s="7">
        <f t="shared" si="6"/>
        <v>0.18441307389680017</v>
      </c>
      <c r="AB61" s="7">
        <f t="shared" si="10"/>
        <v>0.18441307389680017</v>
      </c>
      <c r="AC61" s="10" t="str">
        <f t="shared" si="9"/>
        <v>Pepsi Max</v>
      </c>
      <c r="AD61" s="4"/>
      <c r="AE61" s="4"/>
    </row>
    <row r="62" spans="1:31" x14ac:dyDescent="0.25">
      <c r="A62" s="1" t="s">
        <v>70</v>
      </c>
      <c r="B62" s="8">
        <v>2</v>
      </c>
      <c r="C62" s="8">
        <v>0</v>
      </c>
      <c r="D62" s="8">
        <v>1</v>
      </c>
      <c r="E62" s="8">
        <v>1</v>
      </c>
      <c r="F62" s="8">
        <v>-1</v>
      </c>
      <c r="G62" s="8">
        <v>-1</v>
      </c>
      <c r="T62" s="7">
        <f t="shared" si="1"/>
        <v>1.325884744543</v>
      </c>
      <c r="U62" s="7">
        <f t="shared" si="2"/>
        <v>-3.3000745527571</v>
      </c>
      <c r="V62" s="7">
        <f t="shared" si="3"/>
        <v>-0.39815109026470019</v>
      </c>
      <c r="W62" s="7">
        <f t="shared" si="4"/>
        <v>-2.0328102908674999</v>
      </c>
      <c r="X62" s="7">
        <f t="shared" si="5"/>
        <v>-11.2175496117009</v>
      </c>
      <c r="Y62" s="7">
        <f t="shared" si="6"/>
        <v>-4.2458633989217001</v>
      </c>
      <c r="AB62" s="7">
        <f t="shared" si="10"/>
        <v>1.325884744543</v>
      </c>
      <c r="AC62" s="10" t="str">
        <f t="shared" si="9"/>
        <v>Coca-Cola</v>
      </c>
      <c r="AD62" s="4"/>
      <c r="AE62" s="4"/>
    </row>
    <row r="63" spans="1:31" x14ac:dyDescent="0.25">
      <c r="A63" s="1" t="s">
        <v>71</v>
      </c>
      <c r="B63" s="8">
        <v>2</v>
      </c>
      <c r="C63" s="8">
        <v>-1</v>
      </c>
      <c r="D63" s="8">
        <v>-1</v>
      </c>
      <c r="E63" s="8">
        <v>-2</v>
      </c>
      <c r="F63" s="8">
        <v>-2</v>
      </c>
      <c r="G63" s="8">
        <v>-2</v>
      </c>
      <c r="T63" s="7">
        <f t="shared" si="1"/>
        <v>4.3978942465477004</v>
      </c>
      <c r="U63" s="7">
        <f t="shared" si="2"/>
        <v>-3.2569972449912008</v>
      </c>
      <c r="V63" s="7">
        <f t="shared" si="3"/>
        <v>-2.1828095250436998</v>
      </c>
      <c r="W63" s="7">
        <f t="shared" si="4"/>
        <v>-3.4444545581131991</v>
      </c>
      <c r="X63" s="7">
        <f t="shared" si="5"/>
        <v>-9.7032525833611007</v>
      </c>
      <c r="Y63" s="7">
        <f t="shared" si="6"/>
        <v>-4.5330779421903005</v>
      </c>
      <c r="AB63" s="7">
        <f t="shared" si="10"/>
        <v>4.3978942465477004</v>
      </c>
      <c r="AC63" s="10" t="str">
        <f t="shared" si="9"/>
        <v>Coca-Cola</v>
      </c>
      <c r="AD63" s="4"/>
      <c r="AE63" s="4"/>
    </row>
    <row r="64" spans="1:31" x14ac:dyDescent="0.25">
      <c r="A64" s="1" t="s">
        <v>72</v>
      </c>
      <c r="B64" s="8">
        <v>1</v>
      </c>
      <c r="C64" s="8">
        <v>2</v>
      </c>
      <c r="D64" s="8">
        <v>2</v>
      </c>
      <c r="E64" s="8">
        <v>-1</v>
      </c>
      <c r="F64" s="8">
        <v>-1</v>
      </c>
      <c r="G64" s="8">
        <v>-1</v>
      </c>
      <c r="T64" s="7">
        <f t="shared" si="1"/>
        <v>-2.0621688770963997</v>
      </c>
      <c r="U64" s="7">
        <f t="shared" si="2"/>
        <v>0.23865473695540029</v>
      </c>
      <c r="V64" s="7">
        <f t="shared" si="3"/>
        <v>1.2354098359109</v>
      </c>
      <c r="W64" s="7">
        <f t="shared" si="4"/>
        <v>-7.9025754483630992</v>
      </c>
      <c r="X64" s="7">
        <f t="shared" si="5"/>
        <v>-9.5132716608543006</v>
      </c>
      <c r="Y64" s="7">
        <f t="shared" si="6"/>
        <v>-5.0234734084779005</v>
      </c>
      <c r="AB64" s="7">
        <f t="shared" si="10"/>
        <v>1.2354098359109</v>
      </c>
      <c r="AC64" s="10" t="str">
        <f t="shared" si="9"/>
        <v>Coke Zero</v>
      </c>
      <c r="AD64" s="4"/>
      <c r="AE64" s="4"/>
    </row>
    <row r="65" spans="1:31" x14ac:dyDescent="0.25">
      <c r="A65" s="1" t="s">
        <v>73</v>
      </c>
      <c r="B65" s="8">
        <v>2</v>
      </c>
      <c r="C65" s="8">
        <v>2</v>
      </c>
      <c r="D65" s="8">
        <v>-2</v>
      </c>
      <c r="E65" s="8">
        <v>2</v>
      </c>
      <c r="F65" s="8">
        <v>-2</v>
      </c>
      <c r="G65" s="8">
        <v>2</v>
      </c>
      <c r="T65" s="7">
        <f t="shared" si="1"/>
        <v>2.3634254278893998</v>
      </c>
      <c r="U65" s="7">
        <f t="shared" si="2"/>
        <v>1.1757475588135997</v>
      </c>
      <c r="V65" s="7">
        <f t="shared" si="3"/>
        <v>-3.1872778955871999</v>
      </c>
      <c r="W65" s="7">
        <f t="shared" si="4"/>
        <v>-0.58360725667359936</v>
      </c>
      <c r="X65" s="7">
        <f t="shared" si="5"/>
        <v>-14.3606049962188</v>
      </c>
      <c r="Y65" s="7">
        <f t="shared" si="6"/>
        <v>1.0676912295187999</v>
      </c>
      <c r="AB65" s="7">
        <f t="shared" si="10"/>
        <v>2.3634254278893998</v>
      </c>
      <c r="AC65" s="10" t="str">
        <f t="shared" si="9"/>
        <v>Coca-Cola</v>
      </c>
      <c r="AD65" s="4"/>
      <c r="AE65" s="4"/>
    </row>
    <row r="66" spans="1:31" x14ac:dyDescent="0.25">
      <c r="A66" s="1" t="s">
        <v>74</v>
      </c>
      <c r="B66" s="8">
        <v>2</v>
      </c>
      <c r="C66" s="8">
        <v>-1</v>
      </c>
      <c r="D66" s="8">
        <v>-2</v>
      </c>
      <c r="E66" s="8">
        <v>2</v>
      </c>
      <c r="F66" s="8">
        <v>0</v>
      </c>
      <c r="G66" s="8">
        <v>0</v>
      </c>
      <c r="T66" s="7">
        <f t="shared" si="1"/>
        <v>2.5320954851801001</v>
      </c>
      <c r="U66" s="7">
        <f t="shared" si="2"/>
        <v>-4.5428517348866002</v>
      </c>
      <c r="V66" s="7">
        <f t="shared" si="3"/>
        <v>-5.9746444822436997</v>
      </c>
      <c r="W66" s="7">
        <f t="shared" si="4"/>
        <v>2.0434342270325008</v>
      </c>
      <c r="X66" s="7">
        <f t="shared" si="5"/>
        <v>-7.903958064716301</v>
      </c>
      <c r="Y66" s="7">
        <f t="shared" si="6"/>
        <v>-3.5742314418693999</v>
      </c>
      <c r="AB66" s="7">
        <f t="shared" si="10"/>
        <v>2.5320954851801001</v>
      </c>
      <c r="AC66" s="10" t="str">
        <f t="shared" si="9"/>
        <v>Coca-Cola</v>
      </c>
      <c r="AD66" s="4"/>
      <c r="AE66" s="4"/>
    </row>
    <row r="67" spans="1:31" x14ac:dyDescent="0.25">
      <c r="A67" s="1" t="s">
        <v>75</v>
      </c>
      <c r="B67" s="8">
        <v>0</v>
      </c>
      <c r="C67" s="8">
        <v>0</v>
      </c>
      <c r="D67" s="8">
        <v>2</v>
      </c>
      <c r="E67" s="8">
        <v>1</v>
      </c>
      <c r="F67" s="8">
        <v>1</v>
      </c>
      <c r="G67" s="8">
        <v>2</v>
      </c>
      <c r="T67" s="7">
        <f t="shared" si="1"/>
        <v>-4.8206720309859996</v>
      </c>
      <c r="U67" s="7">
        <f t="shared" si="2"/>
        <v>-5.7771317329278995</v>
      </c>
      <c r="V67" s="7">
        <f t="shared" si="3"/>
        <v>-0.65509179030150033</v>
      </c>
      <c r="W67" s="7">
        <f t="shared" si="4"/>
        <v>-4.9100304009802986</v>
      </c>
      <c r="X67" s="7">
        <f t="shared" si="5"/>
        <v>-6.9862422672439015</v>
      </c>
      <c r="Y67" s="7">
        <f t="shared" si="6"/>
        <v>-0.44123978264979957</v>
      </c>
      <c r="AB67" s="7">
        <f t="shared" si="10"/>
        <v>-0.44123978264979957</v>
      </c>
      <c r="AC67" s="10" t="str">
        <f t="shared" si="9"/>
        <v>Pepsi Max</v>
      </c>
      <c r="AD67" s="4"/>
      <c r="AE67" s="4"/>
    </row>
    <row r="68" spans="1:31" x14ac:dyDescent="0.25">
      <c r="A68" s="1" t="s">
        <v>76</v>
      </c>
      <c r="B68" s="8">
        <v>1</v>
      </c>
      <c r="C68" s="8">
        <v>2</v>
      </c>
      <c r="D68" s="8">
        <v>0</v>
      </c>
      <c r="E68" s="8">
        <v>0</v>
      </c>
      <c r="F68" s="8">
        <v>0</v>
      </c>
      <c r="G68" s="8">
        <v>0</v>
      </c>
      <c r="T68" s="7">
        <f t="shared" ref="T68:T131" si="11">K$3+$B68*K$4+$C68*K$5+$D68*K$6+$E68*K$7+$F68*K$8+$G68*K$9</f>
        <v>-1.880376272461</v>
      </c>
      <c r="U68" s="7">
        <f t="shared" ref="U68:U131" si="12">L$3+$B68*L$4+$C68*L$5+$D68*L$6+$E68*L$7+$F68*L$8+$G68*L$9</f>
        <v>0.52599664883470032</v>
      </c>
      <c r="V68" s="7">
        <f t="shared" ref="V68:V131" si="13">M$3+$B68*M$4+$C68*M$5+$D68*M$6+$E68*M$7+$F68*M$8+$G68*M$9</f>
        <v>-2.7434124841337999</v>
      </c>
      <c r="W68" s="7">
        <f t="shared" ref="W68:W131" si="14">N$3+$B68*N$4+$C68*N$5+$D68*N$6+$E68*N$7+$F68*N$8+$G68*N$9</f>
        <v>-5.4249830795338996</v>
      </c>
      <c r="X68" s="7">
        <f t="shared" ref="X68:X131" si="15">O$3+$B68*O$4+$C68*O$5+$D68*O$6+$E68*O$7+$F68*O$8+$G68*O$9</f>
        <v>-6.7439271242287999</v>
      </c>
      <c r="Y68" s="7">
        <f t="shared" ref="Y68:Y131" si="16">P$3+$B68*P$4+$C68*P$5+$D68*P$6+$E68*P$7+$F68*P$8+$G68*P$9</f>
        <v>-4.6616223487171</v>
      </c>
      <c r="AB68" s="7">
        <f t="shared" si="10"/>
        <v>0.52599664883470032</v>
      </c>
      <c r="AC68" s="10" t="str">
        <f t="shared" si="9"/>
        <v>Diet Coke</v>
      </c>
      <c r="AD68" s="4"/>
      <c r="AE68" s="4"/>
    </row>
    <row r="69" spans="1:31" x14ac:dyDescent="0.25">
      <c r="A69" s="1" t="s">
        <v>77</v>
      </c>
      <c r="B69" s="8">
        <v>1</v>
      </c>
      <c r="C69" s="8">
        <v>0</v>
      </c>
      <c r="D69" s="8">
        <v>-1</v>
      </c>
      <c r="E69" s="8">
        <v>0</v>
      </c>
      <c r="F69" s="8">
        <v>-1</v>
      </c>
      <c r="G69" s="8">
        <v>1</v>
      </c>
      <c r="T69" s="7">
        <f t="shared" si="11"/>
        <v>0.47586306045909993</v>
      </c>
      <c r="U69" s="7">
        <f t="shared" si="12"/>
        <v>-3.1389862760139993</v>
      </c>
      <c r="V69" s="7">
        <f t="shared" si="13"/>
        <v>-3.0220656615831007</v>
      </c>
      <c r="W69" s="7">
        <f t="shared" si="14"/>
        <v>-2.9386197957813995</v>
      </c>
      <c r="X69" s="7">
        <f t="shared" si="15"/>
        <v>-9.7085689572522007</v>
      </c>
      <c r="Y69" s="7">
        <f t="shared" si="16"/>
        <v>-0.62299796081000025</v>
      </c>
      <c r="AB69" s="7">
        <f t="shared" si="10"/>
        <v>0.47586306045909993</v>
      </c>
      <c r="AC69" s="10" t="str">
        <f t="shared" si="9"/>
        <v>Coca-Cola</v>
      </c>
      <c r="AD69" s="4"/>
      <c r="AE69" s="4"/>
    </row>
    <row r="70" spans="1:31" x14ac:dyDescent="0.25">
      <c r="A70" s="1" t="s">
        <v>78</v>
      </c>
      <c r="B70" s="8">
        <v>-1</v>
      </c>
      <c r="C70" s="8">
        <v>0</v>
      </c>
      <c r="D70" s="8">
        <v>0</v>
      </c>
      <c r="E70" s="8">
        <v>-1</v>
      </c>
      <c r="F70" s="8">
        <v>0</v>
      </c>
      <c r="G70" s="8">
        <v>0</v>
      </c>
      <c r="T70" s="7">
        <f t="shared" si="11"/>
        <v>-5.6250728327991002</v>
      </c>
      <c r="U70" s="7">
        <f t="shared" si="12"/>
        <v>-4.1342936577404998</v>
      </c>
      <c r="V70" s="7">
        <f t="shared" si="13"/>
        <v>-3.5975049952528004</v>
      </c>
      <c r="W70" s="7">
        <f t="shared" si="14"/>
        <v>-6.4144647296408994</v>
      </c>
      <c r="X70" s="7">
        <f t="shared" si="15"/>
        <v>-5.3507444115845004</v>
      </c>
      <c r="Y70" s="7">
        <f t="shared" si="16"/>
        <v>-4.1321263952201006</v>
      </c>
      <c r="AB70" s="7">
        <f t="shared" si="10"/>
        <v>-3.5975049952528004</v>
      </c>
      <c r="AC70" s="10" t="str">
        <f t="shared" si="9"/>
        <v>Coke Zero</v>
      </c>
      <c r="AD70" s="4"/>
      <c r="AE70" s="4"/>
    </row>
    <row r="71" spans="1:31" x14ac:dyDescent="0.25">
      <c r="A71" s="1" t="s">
        <v>79</v>
      </c>
      <c r="B71" s="8">
        <v>0</v>
      </c>
      <c r="C71" s="8">
        <v>0</v>
      </c>
      <c r="D71" s="8">
        <v>1</v>
      </c>
      <c r="E71" s="8">
        <v>0</v>
      </c>
      <c r="F71" s="8">
        <v>0</v>
      </c>
      <c r="G71" s="8">
        <v>2</v>
      </c>
      <c r="T71" s="7">
        <f t="shared" si="11"/>
        <v>-3.3990984300774003</v>
      </c>
      <c r="U71" s="7">
        <f t="shared" si="12"/>
        <v>-4.9398344590019994</v>
      </c>
      <c r="V71" s="7">
        <f t="shared" si="13"/>
        <v>-0.9924471644866002</v>
      </c>
      <c r="W71" s="7">
        <f t="shared" si="14"/>
        <v>-5.3806941571616997</v>
      </c>
      <c r="X71" s="7">
        <f t="shared" si="15"/>
        <v>-8.3138057913055992</v>
      </c>
      <c r="Y71" s="7">
        <f t="shared" si="16"/>
        <v>0.58517895074710014</v>
      </c>
      <c r="AB71" s="7">
        <f t="shared" si="10"/>
        <v>0.58517895074710014</v>
      </c>
      <c r="AC71" s="10" t="str">
        <f t="shared" si="9"/>
        <v>Pepsi Max</v>
      </c>
      <c r="AD71" s="4"/>
      <c r="AE71" s="4"/>
    </row>
    <row r="72" spans="1:31" x14ac:dyDescent="0.25">
      <c r="A72" s="1" t="s">
        <v>80</v>
      </c>
      <c r="B72" s="8">
        <v>1</v>
      </c>
      <c r="C72" s="8">
        <v>-2</v>
      </c>
      <c r="D72" s="8">
        <v>-2</v>
      </c>
      <c r="E72" s="8">
        <v>-1</v>
      </c>
      <c r="F72" s="8">
        <v>-2</v>
      </c>
      <c r="G72" s="8">
        <v>-2</v>
      </c>
      <c r="T72" s="7">
        <f t="shared" si="11"/>
        <v>2.3418638371724998</v>
      </c>
      <c r="U72" s="7">
        <f t="shared" si="12"/>
        <v>-5.4630206680508993</v>
      </c>
      <c r="V72" s="7">
        <f t="shared" si="13"/>
        <v>-4.5808644837263994</v>
      </c>
      <c r="W72" s="7">
        <f t="shared" si="14"/>
        <v>-1.2056493025662995</v>
      </c>
      <c r="X72" s="7">
        <f t="shared" si="15"/>
        <v>-9.6776693684058994</v>
      </c>
      <c r="Y72" s="7">
        <f t="shared" si="16"/>
        <v>-4.9154305650429002</v>
      </c>
      <c r="AB72" s="7">
        <f t="shared" si="10"/>
        <v>2.3418638371724998</v>
      </c>
      <c r="AC72" s="10" t="str">
        <f t="shared" si="9"/>
        <v>Coca-Cola</v>
      </c>
      <c r="AD72" s="4"/>
      <c r="AE72" s="4"/>
    </row>
    <row r="73" spans="1:31" x14ac:dyDescent="0.25">
      <c r="A73" s="1" t="s">
        <v>81</v>
      </c>
      <c r="B73" s="8">
        <v>0</v>
      </c>
      <c r="C73" s="8">
        <v>-1</v>
      </c>
      <c r="D73" s="8">
        <v>1</v>
      </c>
      <c r="E73" s="8">
        <v>0</v>
      </c>
      <c r="F73" s="8">
        <v>-1</v>
      </c>
      <c r="G73" s="8">
        <v>1</v>
      </c>
      <c r="T73" s="7">
        <f t="shared" si="11"/>
        <v>-2.5262757695897999</v>
      </c>
      <c r="U73" s="7">
        <f t="shared" si="12"/>
        <v>-6.5186988790490998</v>
      </c>
      <c r="V73" s="7">
        <f t="shared" si="13"/>
        <v>-0.44790335592400021</v>
      </c>
      <c r="W73" s="7">
        <f t="shared" si="14"/>
        <v>-4.1978838570342001</v>
      </c>
      <c r="X73" s="7">
        <f t="shared" si="15"/>
        <v>-10.7674176913461</v>
      </c>
      <c r="Y73" s="7">
        <f t="shared" si="16"/>
        <v>1.7251066984700358E-2</v>
      </c>
      <c r="AB73" s="7">
        <f t="shared" si="10"/>
        <v>1.7251066984700358E-2</v>
      </c>
      <c r="AC73" s="10" t="str">
        <f t="shared" si="9"/>
        <v>Pepsi Max</v>
      </c>
      <c r="AD73" s="4"/>
      <c r="AE73" s="4"/>
    </row>
    <row r="74" spans="1:31" x14ac:dyDescent="0.25">
      <c r="A74" s="1" t="s">
        <v>82</v>
      </c>
      <c r="B74" s="8">
        <v>2</v>
      </c>
      <c r="C74" s="8">
        <v>0</v>
      </c>
      <c r="D74" s="8">
        <v>0</v>
      </c>
      <c r="E74" s="8">
        <v>0</v>
      </c>
      <c r="F74" s="8">
        <v>0</v>
      </c>
      <c r="G74" s="8">
        <v>0</v>
      </c>
      <c r="T74" s="7">
        <f t="shared" si="11"/>
        <v>1.9052387367120001</v>
      </c>
      <c r="U74" s="7">
        <f t="shared" si="12"/>
        <v>-3.0223795154926001</v>
      </c>
      <c r="V74" s="7">
        <f t="shared" si="13"/>
        <v>-2.2715634436108001</v>
      </c>
      <c r="W74" s="7">
        <f t="shared" si="14"/>
        <v>-2.9605595633531996</v>
      </c>
      <c r="X74" s="7">
        <f t="shared" si="15"/>
        <v>-7.3347031661156006</v>
      </c>
      <c r="Y74" s="7">
        <f t="shared" si="16"/>
        <v>-3.1056688612518002</v>
      </c>
      <c r="AB74" s="7">
        <f t="shared" si="10"/>
        <v>1.9052387367120001</v>
      </c>
      <c r="AC74" s="10" t="str">
        <f t="shared" si="9"/>
        <v>Coca-Cola</v>
      </c>
      <c r="AD74" s="4"/>
      <c r="AE74" s="4"/>
    </row>
    <row r="75" spans="1:31" x14ac:dyDescent="0.25">
      <c r="A75" s="1" t="s">
        <v>83</v>
      </c>
      <c r="B75" s="8">
        <v>0</v>
      </c>
      <c r="C75" s="8">
        <v>0</v>
      </c>
      <c r="D75" s="8">
        <v>0</v>
      </c>
      <c r="E75" s="8">
        <v>-1</v>
      </c>
      <c r="F75" s="8">
        <v>-1</v>
      </c>
      <c r="G75" s="8">
        <v>0</v>
      </c>
      <c r="T75" s="7">
        <f t="shared" si="11"/>
        <v>-2.4365233655996001</v>
      </c>
      <c r="U75" s="7">
        <f t="shared" si="12"/>
        <v>-3.5465377742833</v>
      </c>
      <c r="V75" s="7">
        <f t="shared" si="13"/>
        <v>-2.1042766245941005</v>
      </c>
      <c r="W75" s="7">
        <f t="shared" si="14"/>
        <v>-5.5562587478973002</v>
      </c>
      <c r="X75" s="7">
        <f t="shared" si="15"/>
        <v>-8.5860923720253002</v>
      </c>
      <c r="Y75" s="7">
        <f t="shared" si="16"/>
        <v>-2.6851736902340004</v>
      </c>
      <c r="AB75" s="7">
        <f t="shared" si="10"/>
        <v>-2.1042766245941005</v>
      </c>
      <c r="AC75" s="10" t="str">
        <f t="shared" si="9"/>
        <v>Coke Zero</v>
      </c>
      <c r="AD75" s="4"/>
      <c r="AE75" s="4"/>
    </row>
    <row r="76" spans="1:31" x14ac:dyDescent="0.25">
      <c r="A76" s="1" t="s">
        <v>84</v>
      </c>
      <c r="B76" s="8">
        <v>1</v>
      </c>
      <c r="C76" s="8">
        <v>2</v>
      </c>
      <c r="D76" s="8">
        <v>2</v>
      </c>
      <c r="E76" s="8">
        <v>0</v>
      </c>
      <c r="F76" s="8">
        <v>0</v>
      </c>
      <c r="G76" s="8">
        <v>0</v>
      </c>
      <c r="T76" s="7">
        <f t="shared" si="11"/>
        <v>-2.7962875640134</v>
      </c>
      <c r="U76" s="7">
        <f t="shared" si="12"/>
        <v>-0.40909594529969973</v>
      </c>
      <c r="V76" s="7">
        <f t="shared" si="13"/>
        <v>0.39219734066019996</v>
      </c>
      <c r="W76" s="7">
        <f t="shared" si="14"/>
        <v>-6.8613018764476994</v>
      </c>
      <c r="X76" s="7">
        <f t="shared" si="15"/>
        <v>-8.0568734470520003</v>
      </c>
      <c r="Y76" s="7">
        <f t="shared" si="16"/>
        <v>-4.1548784193629</v>
      </c>
      <c r="AB76" s="7">
        <f t="shared" si="10"/>
        <v>0.39219734066019996</v>
      </c>
      <c r="AC76" s="10" t="str">
        <f t="shared" si="9"/>
        <v>Coke Zero</v>
      </c>
      <c r="AD76" s="4"/>
      <c r="AE76" s="4"/>
    </row>
    <row r="77" spans="1:31" x14ac:dyDescent="0.25">
      <c r="A77" s="1" t="s">
        <v>85</v>
      </c>
      <c r="B77" s="8">
        <v>1</v>
      </c>
      <c r="C77" s="8">
        <v>0</v>
      </c>
      <c r="D77" s="8">
        <v>2</v>
      </c>
      <c r="E77" s="8">
        <v>-1</v>
      </c>
      <c r="F77" s="8">
        <v>-1</v>
      </c>
      <c r="G77" s="8">
        <v>-1</v>
      </c>
      <c r="T77" s="7">
        <f t="shared" si="11"/>
        <v>-0.92924389664539997</v>
      </c>
      <c r="U77" s="7">
        <f t="shared" si="12"/>
        <v>-3.7566760451966004</v>
      </c>
      <c r="V77" s="7">
        <f t="shared" si="13"/>
        <v>1.1756775168363001</v>
      </c>
      <c r="W77" s="7">
        <f t="shared" si="14"/>
        <v>-6.1415899471353006</v>
      </c>
      <c r="X77" s="7">
        <f t="shared" si="15"/>
        <v>-9.7377239629593006</v>
      </c>
      <c r="Y77" s="7">
        <f t="shared" si="16"/>
        <v>-3.8971676845407002</v>
      </c>
      <c r="AB77" s="7">
        <f t="shared" si="10"/>
        <v>1.1756775168363001</v>
      </c>
      <c r="AC77" s="10" t="str">
        <f t="shared" si="9"/>
        <v>Coke Zero</v>
      </c>
      <c r="AD77" s="4"/>
      <c r="AE77" s="4"/>
    </row>
    <row r="78" spans="1:31" x14ac:dyDescent="0.25">
      <c r="A78" s="1" t="s">
        <v>86</v>
      </c>
      <c r="B78" s="8">
        <v>2</v>
      </c>
      <c r="C78" s="8">
        <v>0</v>
      </c>
      <c r="D78" s="8">
        <v>1</v>
      </c>
      <c r="E78" s="8">
        <v>0</v>
      </c>
      <c r="F78" s="8">
        <v>0</v>
      </c>
      <c r="G78" s="8">
        <v>0</v>
      </c>
      <c r="T78" s="7">
        <f t="shared" si="11"/>
        <v>1.4472830909358001</v>
      </c>
      <c r="U78" s="7">
        <f t="shared" si="12"/>
        <v>-3.4899258125598003</v>
      </c>
      <c r="V78" s="7">
        <f t="shared" si="13"/>
        <v>-0.70375853121380016</v>
      </c>
      <c r="W78" s="7">
        <f t="shared" si="14"/>
        <v>-3.6787189618100995</v>
      </c>
      <c r="X78" s="7">
        <f t="shared" si="15"/>
        <v>-7.9911763275272003</v>
      </c>
      <c r="Y78" s="7">
        <f t="shared" si="16"/>
        <v>-2.8522968965747002</v>
      </c>
      <c r="AB78" s="7">
        <f t="shared" si="10"/>
        <v>1.4472830909358001</v>
      </c>
      <c r="AC78" s="10" t="str">
        <f t="shared" si="9"/>
        <v>Coca-Cola</v>
      </c>
      <c r="AD78" s="4"/>
      <c r="AE78" s="4"/>
    </row>
    <row r="79" spans="1:31" x14ac:dyDescent="0.25">
      <c r="A79" s="1" t="s">
        <v>87</v>
      </c>
      <c r="B79" s="8">
        <v>-2</v>
      </c>
      <c r="C79" s="8">
        <v>1</v>
      </c>
      <c r="D79" s="8">
        <v>2</v>
      </c>
      <c r="E79" s="8">
        <v>-2</v>
      </c>
      <c r="F79" s="8">
        <v>0</v>
      </c>
      <c r="G79" s="8">
        <v>1</v>
      </c>
      <c r="T79" s="7">
        <f t="shared" si="11"/>
        <v>-9.1028788584286993</v>
      </c>
      <c r="U79" s="7">
        <f t="shared" si="12"/>
        <v>-3.5677254727937999</v>
      </c>
      <c r="V79" s="7">
        <f t="shared" si="13"/>
        <v>-0.30757080040710028</v>
      </c>
      <c r="W79" s="7">
        <f t="shared" si="14"/>
        <v>-10.925854996273401</v>
      </c>
      <c r="X79" s="7">
        <f t="shared" si="15"/>
        <v>-5.8277917800586989</v>
      </c>
      <c r="Y79" s="7">
        <f t="shared" si="16"/>
        <v>-2.2073116475576002</v>
      </c>
      <c r="AB79" s="7">
        <f t="shared" si="10"/>
        <v>-0.30757080040710028</v>
      </c>
      <c r="AC79" s="10" t="str">
        <f t="shared" si="9"/>
        <v>Coke Zero</v>
      </c>
      <c r="AD79" s="4"/>
      <c r="AE79" s="4"/>
    </row>
    <row r="80" spans="1:31" x14ac:dyDescent="0.25">
      <c r="A80" s="1" t="s">
        <v>88</v>
      </c>
      <c r="B80" s="8">
        <v>-1</v>
      </c>
      <c r="C80" s="8">
        <v>-1</v>
      </c>
      <c r="D80" s="8">
        <v>-1</v>
      </c>
      <c r="E80" s="8">
        <v>-1</v>
      </c>
      <c r="F80" s="8">
        <v>-1</v>
      </c>
      <c r="G80" s="8">
        <v>-1</v>
      </c>
      <c r="T80" s="7">
        <f t="shared" si="11"/>
        <v>-4.2942945265353005</v>
      </c>
      <c r="U80" s="7">
        <f t="shared" si="12"/>
        <v>-5.2456117807203997</v>
      </c>
      <c r="V80" s="7">
        <f t="shared" si="13"/>
        <v>-4.6207660990872004</v>
      </c>
      <c r="W80" s="7">
        <f t="shared" si="14"/>
        <v>-4.5134950310564994</v>
      </c>
      <c r="X80" s="7">
        <f t="shared" si="15"/>
        <v>-7.147883150213401</v>
      </c>
      <c r="Y80" s="7">
        <f t="shared" si="16"/>
        <v>-4.9534262436596004</v>
      </c>
      <c r="AB80" s="7">
        <f t="shared" si="10"/>
        <v>-4.2942945265353005</v>
      </c>
      <c r="AC80" s="10" t="str">
        <f t="shared" si="9"/>
        <v>Coca-Cola</v>
      </c>
      <c r="AD80" s="4"/>
      <c r="AE80" s="4"/>
    </row>
    <row r="81" spans="1:31" x14ac:dyDescent="0.25">
      <c r="A81" s="1" t="s">
        <v>89</v>
      </c>
      <c r="B81" s="8">
        <v>-1</v>
      </c>
      <c r="C81" s="8">
        <v>2</v>
      </c>
      <c r="D81" s="8">
        <v>1</v>
      </c>
      <c r="E81" s="8">
        <v>-1</v>
      </c>
      <c r="F81" s="8">
        <v>1</v>
      </c>
      <c r="G81" s="8">
        <v>0</v>
      </c>
      <c r="T81" s="7">
        <f t="shared" si="11"/>
        <v>-7.7518128975038003</v>
      </c>
      <c r="U81" s="7">
        <f t="shared" si="12"/>
        <v>-0.74731043828819943</v>
      </c>
      <c r="V81" s="7">
        <f t="shared" si="13"/>
        <v>-2.9316147748423003</v>
      </c>
      <c r="W81" s="7">
        <f t="shared" si="14"/>
        <v>-9.0483775961162998</v>
      </c>
      <c r="X81" s="7">
        <f t="shared" si="15"/>
        <v>-2.9137410502321002</v>
      </c>
      <c r="Y81" s="7">
        <f t="shared" si="16"/>
        <v>-6.0223650959382011</v>
      </c>
      <c r="AB81" s="7">
        <f t="shared" si="10"/>
        <v>-0.74731043828819943</v>
      </c>
      <c r="AC81" s="10" t="str">
        <f t="shared" si="9"/>
        <v>Diet Coke</v>
      </c>
      <c r="AD81" s="4"/>
      <c r="AE81" s="4"/>
    </row>
    <row r="82" spans="1:31" x14ac:dyDescent="0.25">
      <c r="A82" s="1" t="s">
        <v>90</v>
      </c>
      <c r="B82" s="8">
        <v>2</v>
      </c>
      <c r="C82" s="8">
        <v>2</v>
      </c>
      <c r="D82" s="8">
        <v>2</v>
      </c>
      <c r="E82" s="8">
        <v>1</v>
      </c>
      <c r="F82" s="8">
        <v>1</v>
      </c>
      <c r="G82" s="8">
        <v>2</v>
      </c>
      <c r="T82" s="7">
        <f t="shared" si="11"/>
        <v>-0.64821695399299983</v>
      </c>
      <c r="U82" s="7">
        <f t="shared" si="12"/>
        <v>-0.8878917151265</v>
      </c>
      <c r="V82" s="7">
        <f t="shared" si="13"/>
        <v>0.46780324796829975</v>
      </c>
      <c r="W82" s="7">
        <f t="shared" si="14"/>
        <v>-5.2641398723022981</v>
      </c>
      <c r="X82" s="7">
        <f t="shared" si="15"/>
        <v>-7.4944374447025011</v>
      </c>
      <c r="Y82" s="7">
        <f t="shared" si="16"/>
        <v>-0.70824997953079993</v>
      </c>
      <c r="AB82" s="7">
        <f t="shared" si="10"/>
        <v>0.46780324796829975</v>
      </c>
      <c r="AC82" s="10" t="str">
        <f t="shared" si="9"/>
        <v>Coke Zero</v>
      </c>
      <c r="AD82" s="4"/>
      <c r="AE82" s="4"/>
    </row>
    <row r="83" spans="1:31" x14ac:dyDescent="0.25">
      <c r="A83" s="1" t="s">
        <v>91</v>
      </c>
      <c r="B83" s="8">
        <v>1</v>
      </c>
      <c r="C83" s="8">
        <v>1</v>
      </c>
      <c r="D83" s="8">
        <v>2</v>
      </c>
      <c r="E83" s="8">
        <v>0</v>
      </c>
      <c r="F83" s="8">
        <v>0</v>
      </c>
      <c r="G83" s="8">
        <v>1</v>
      </c>
      <c r="T83" s="7">
        <f t="shared" si="11"/>
        <v>-2.0003258055725004</v>
      </c>
      <c r="U83" s="7">
        <f t="shared" si="12"/>
        <v>-2.6847610417720995</v>
      </c>
      <c r="V83" s="7">
        <f t="shared" si="13"/>
        <v>0.74956822408409995</v>
      </c>
      <c r="W83" s="7">
        <f t="shared" si="14"/>
        <v>-6.1283587085566991</v>
      </c>
      <c r="X83" s="7">
        <f t="shared" si="15"/>
        <v>-8.6967380697755008</v>
      </c>
      <c r="Y83" s="7">
        <f t="shared" si="16"/>
        <v>-1.4433398702052997</v>
      </c>
      <c r="AB83" s="7">
        <f t="shared" si="10"/>
        <v>0.74956822408409995</v>
      </c>
      <c r="AC83" s="10" t="str">
        <f t="shared" si="9"/>
        <v>Coke Zero</v>
      </c>
      <c r="AD83" s="4"/>
      <c r="AE83" s="4"/>
    </row>
    <row r="84" spans="1:31" x14ac:dyDescent="0.25">
      <c r="A84" s="1" t="s">
        <v>92</v>
      </c>
      <c r="B84" s="8">
        <v>1</v>
      </c>
      <c r="C84" s="8">
        <v>0</v>
      </c>
      <c r="D84" s="8">
        <v>-1</v>
      </c>
      <c r="E84" s="8">
        <v>0</v>
      </c>
      <c r="F84" s="8">
        <v>0</v>
      </c>
      <c r="G84" s="8">
        <v>1</v>
      </c>
      <c r="T84" s="7">
        <f t="shared" si="11"/>
        <v>-5.9996378018400021E-2</v>
      </c>
      <c r="U84" s="7">
        <f t="shared" si="12"/>
        <v>-3.2797875416464994</v>
      </c>
      <c r="V84" s="7">
        <f t="shared" si="13"/>
        <v>-3.9837126726442005</v>
      </c>
      <c r="W84" s="7">
        <f t="shared" si="14"/>
        <v>-3.0933877625720996</v>
      </c>
      <c r="X84" s="7">
        <f t="shared" si="15"/>
        <v>-6.8395447365931998</v>
      </c>
      <c r="Y84" s="7">
        <f t="shared" si="16"/>
        <v>-1.640302902268</v>
      </c>
      <c r="AB84" s="7">
        <f t="shared" si="10"/>
        <v>-5.9996378018400021E-2</v>
      </c>
      <c r="AC84" s="10" t="str">
        <f t="shared" si="9"/>
        <v>Coca-Cola</v>
      </c>
      <c r="AD84" s="4"/>
      <c r="AE84" s="4"/>
    </row>
    <row r="85" spans="1:31" x14ac:dyDescent="0.25">
      <c r="A85" s="1" t="s">
        <v>93</v>
      </c>
      <c r="B85" s="8">
        <v>1</v>
      </c>
      <c r="C85" s="8">
        <v>-1</v>
      </c>
      <c r="D85" s="8">
        <v>-1</v>
      </c>
      <c r="E85" s="8">
        <v>0</v>
      </c>
      <c r="F85" s="8">
        <v>-1</v>
      </c>
      <c r="G85" s="8">
        <v>-1</v>
      </c>
      <c r="T85" s="7">
        <f t="shared" si="11"/>
        <v>0.58332701425379985</v>
      </c>
      <c r="U85" s="7">
        <f t="shared" si="12"/>
        <v>-4.5806522562972001</v>
      </c>
      <c r="V85" s="7">
        <f t="shared" si="13"/>
        <v>-3.8264059070427994</v>
      </c>
      <c r="W85" s="7">
        <f t="shared" si="14"/>
        <v>-1.7630278797216998</v>
      </c>
      <c r="X85" s="7">
        <f t="shared" si="15"/>
        <v>-8.7655181649626996</v>
      </c>
      <c r="Y85" s="7">
        <f t="shared" si="16"/>
        <v>-4.3566164732194004</v>
      </c>
      <c r="AB85" s="7">
        <f t="shared" si="10"/>
        <v>0.58332701425379985</v>
      </c>
      <c r="AC85" s="10" t="str">
        <f t="shared" si="9"/>
        <v>Coca-Cola</v>
      </c>
      <c r="AD85" s="4"/>
      <c r="AE85" s="4"/>
    </row>
    <row r="86" spans="1:31" x14ac:dyDescent="0.25">
      <c r="A86" s="1" t="s">
        <v>94</v>
      </c>
      <c r="B86" s="8">
        <v>1</v>
      </c>
      <c r="C86" s="8">
        <v>-2</v>
      </c>
      <c r="D86" s="8">
        <v>0</v>
      </c>
      <c r="E86" s="8">
        <v>0</v>
      </c>
      <c r="F86" s="8">
        <v>0</v>
      </c>
      <c r="G86" s="8">
        <v>0</v>
      </c>
      <c r="T86" s="7">
        <f t="shared" si="11"/>
        <v>0.38547368844099994</v>
      </c>
      <c r="U86" s="7">
        <f t="shared" si="12"/>
        <v>-7.4646649154692994</v>
      </c>
      <c r="V86" s="7">
        <f t="shared" si="13"/>
        <v>-2.8628771222829998</v>
      </c>
      <c r="W86" s="7">
        <f t="shared" si="14"/>
        <v>-1.9030120770782997</v>
      </c>
      <c r="X86" s="7">
        <f t="shared" si="15"/>
        <v>-7.1928317284387999</v>
      </c>
      <c r="Y86" s="7">
        <f t="shared" si="16"/>
        <v>-2.4090109008427003</v>
      </c>
      <c r="AB86" s="7">
        <f t="shared" si="10"/>
        <v>0.38547368844099994</v>
      </c>
      <c r="AC86" s="10" t="str">
        <f t="shared" si="9"/>
        <v>Coca-Cola</v>
      </c>
      <c r="AD86" s="4"/>
      <c r="AE86" s="4"/>
    </row>
    <row r="87" spans="1:31" x14ac:dyDescent="0.25">
      <c r="A87" s="1" t="s">
        <v>95</v>
      </c>
      <c r="B87" s="8">
        <v>1</v>
      </c>
      <c r="C87" s="8">
        <v>-2</v>
      </c>
      <c r="D87" s="8">
        <v>-2</v>
      </c>
      <c r="E87" s="8">
        <v>1</v>
      </c>
      <c r="F87" s="8">
        <v>-2</v>
      </c>
      <c r="G87" s="8">
        <v>-2</v>
      </c>
      <c r="T87" s="7">
        <f t="shared" si="11"/>
        <v>1.4863468038626997</v>
      </c>
      <c r="U87" s="7">
        <f t="shared" si="12"/>
        <v>-5.9209200905032988</v>
      </c>
      <c r="V87" s="7">
        <f t="shared" si="13"/>
        <v>-5.1184695380280001</v>
      </c>
      <c r="W87" s="7">
        <f t="shared" si="14"/>
        <v>1.4815329402917004</v>
      </c>
      <c r="X87" s="7">
        <f t="shared" si="15"/>
        <v>-11.447644438777301</v>
      </c>
      <c r="Y87" s="7">
        <f t="shared" si="16"/>
        <v>-5.4404020782749001</v>
      </c>
      <c r="AB87" s="7">
        <f t="shared" si="10"/>
        <v>1.4863468038626997</v>
      </c>
      <c r="AC87" s="10" t="str">
        <f t="shared" si="9"/>
        <v>Coca-Cola</v>
      </c>
      <c r="AD87" s="4"/>
      <c r="AE87" s="4"/>
    </row>
    <row r="88" spans="1:31" x14ac:dyDescent="0.25">
      <c r="A88" s="1" t="s">
        <v>96</v>
      </c>
      <c r="B88" s="8">
        <v>2</v>
      </c>
      <c r="C88" s="8">
        <v>-1</v>
      </c>
      <c r="D88" s="8">
        <v>0</v>
      </c>
      <c r="E88" s="8">
        <v>1</v>
      </c>
      <c r="F88" s="8">
        <v>-1</v>
      </c>
      <c r="G88" s="8">
        <v>1</v>
      </c>
      <c r="T88" s="7">
        <f t="shared" si="11"/>
        <v>2.8093014169755</v>
      </c>
      <c r="U88" s="7">
        <f t="shared" si="12"/>
        <v>-5.3861930575587005</v>
      </c>
      <c r="V88" s="7">
        <f t="shared" si="13"/>
        <v>-1.2213480762766</v>
      </c>
      <c r="W88" s="7">
        <f t="shared" si="14"/>
        <v>-0.72925730724249938</v>
      </c>
      <c r="X88" s="7">
        <f t="shared" si="15"/>
        <v>-11.7285795446838</v>
      </c>
      <c r="Y88" s="7">
        <f t="shared" si="16"/>
        <v>0.36068887274780015</v>
      </c>
      <c r="AB88" s="7">
        <f t="shared" si="10"/>
        <v>2.8093014169755</v>
      </c>
      <c r="AC88" s="10" t="str">
        <f t="shared" si="9"/>
        <v>Coca-Cola</v>
      </c>
      <c r="AD88" s="4"/>
      <c r="AE88" s="4"/>
    </row>
    <row r="89" spans="1:31" x14ac:dyDescent="0.25">
      <c r="A89" s="1" t="s">
        <v>97</v>
      </c>
      <c r="B89" s="8">
        <v>1</v>
      </c>
      <c r="C89" s="8">
        <v>0</v>
      </c>
      <c r="D89" s="8">
        <v>1</v>
      </c>
      <c r="E89" s="8">
        <v>1</v>
      </c>
      <c r="F89" s="8">
        <v>0</v>
      </c>
      <c r="G89" s="8">
        <v>0</v>
      </c>
      <c r="T89" s="7">
        <f t="shared" si="11"/>
        <v>-1.6331654544411001</v>
      </c>
      <c r="U89" s="7">
        <f t="shared" si="12"/>
        <v>-4.1658301416106998</v>
      </c>
      <c r="V89" s="7">
        <f t="shared" si="13"/>
        <v>-1.5041424179621998</v>
      </c>
      <c r="W89" s="7">
        <f t="shared" si="14"/>
        <v>-3.0385658553339994</v>
      </c>
      <c r="X89" s="7">
        <f t="shared" si="15"/>
        <v>-8.5098401229310987</v>
      </c>
      <c r="Y89" s="7">
        <f t="shared" si="16"/>
        <v>-3.5444304167188001</v>
      </c>
      <c r="AB89" s="7">
        <f t="shared" si="10"/>
        <v>-1.5041424179621998</v>
      </c>
      <c r="AC89" s="10" t="str">
        <f t="shared" si="9"/>
        <v>Coke Zero</v>
      </c>
      <c r="AD89" s="4"/>
      <c r="AE89" s="4"/>
    </row>
    <row r="90" spans="1:31" x14ac:dyDescent="0.25">
      <c r="A90" s="1" t="s">
        <v>98</v>
      </c>
      <c r="B90" s="8">
        <v>-1</v>
      </c>
      <c r="C90" s="8">
        <v>1</v>
      </c>
      <c r="D90" s="8">
        <v>1</v>
      </c>
      <c r="E90" s="8">
        <v>-1</v>
      </c>
      <c r="F90" s="8">
        <v>0</v>
      </c>
      <c r="G90" s="8">
        <v>1</v>
      </c>
      <c r="T90" s="7">
        <f t="shared" si="11"/>
        <v>-6.4199917005853999</v>
      </c>
      <c r="U90" s="7">
        <f t="shared" si="12"/>
        <v>-2.8821742691280998</v>
      </c>
      <c r="V90" s="7">
        <f t="shared" si="13"/>
        <v>-1.6125968803573005</v>
      </c>
      <c r="W90" s="7">
        <f t="shared" si="14"/>
        <v>-8.1606664614345998</v>
      </c>
      <c r="X90" s="7">
        <f t="shared" si="15"/>
        <v>-6.4226298936145998</v>
      </c>
      <c r="Y90" s="7">
        <f t="shared" si="16"/>
        <v>-2.2935216053226011</v>
      </c>
      <c r="AB90" s="7">
        <f t="shared" si="10"/>
        <v>-1.6125968803573005</v>
      </c>
      <c r="AC90" s="10" t="str">
        <f t="shared" si="9"/>
        <v>Coke Zero</v>
      </c>
      <c r="AD90" s="4"/>
      <c r="AE90" s="4"/>
    </row>
    <row r="91" spans="1:31" x14ac:dyDescent="0.25">
      <c r="A91" s="1" t="s">
        <v>99</v>
      </c>
      <c r="B91" s="8">
        <v>2</v>
      </c>
      <c r="C91" s="8">
        <v>-1</v>
      </c>
      <c r="D91" s="8">
        <v>0</v>
      </c>
      <c r="E91" s="8">
        <v>0</v>
      </c>
      <c r="F91" s="8">
        <v>-2</v>
      </c>
      <c r="G91" s="8">
        <v>-1</v>
      </c>
      <c r="T91" s="7">
        <f t="shared" si="11"/>
        <v>3.3139208356771004</v>
      </c>
      <c r="U91" s="7">
        <f t="shared" si="12"/>
        <v>-4.4604426699071995</v>
      </c>
      <c r="V91" s="7">
        <f t="shared" si="13"/>
        <v>-0.76537262398710015</v>
      </c>
      <c r="W91" s="7">
        <f t="shared" si="14"/>
        <v>-1.6229812964349992</v>
      </c>
      <c r="X91" s="7">
        <f t="shared" si="15"/>
        <v>-12.6573392868151</v>
      </c>
      <c r="Y91" s="7">
        <f t="shared" si="16"/>
        <v>-2.6562918035562002</v>
      </c>
      <c r="AB91" s="7">
        <f t="shared" si="10"/>
        <v>3.3139208356771004</v>
      </c>
      <c r="AC91" s="10" t="str">
        <f t="shared" si="9"/>
        <v>Coca-Cola</v>
      </c>
      <c r="AD91" s="4"/>
      <c r="AE91" s="4"/>
    </row>
    <row r="92" spans="1:31" x14ac:dyDescent="0.25">
      <c r="A92" s="1" t="s">
        <v>100</v>
      </c>
      <c r="B92" s="8">
        <v>0</v>
      </c>
      <c r="C92" s="8">
        <v>-2</v>
      </c>
      <c r="D92" s="8">
        <v>-2</v>
      </c>
      <c r="E92" s="8">
        <v>1</v>
      </c>
      <c r="F92" s="8">
        <v>-1</v>
      </c>
      <c r="G92" s="8">
        <v>0</v>
      </c>
      <c r="T92" s="7">
        <f t="shared" si="11"/>
        <v>-1.2432041269060004</v>
      </c>
      <c r="U92" s="7">
        <f t="shared" si="12"/>
        <v>-7.0646753847532997</v>
      </c>
      <c r="V92" s="7">
        <f t="shared" si="13"/>
        <v>-5.837223822764301</v>
      </c>
      <c r="W92" s="7">
        <f t="shared" si="14"/>
        <v>0.32822779310230032</v>
      </c>
      <c r="X92" s="7">
        <f t="shared" si="15"/>
        <v>-9.2675734216784988</v>
      </c>
      <c r="Y92" s="7">
        <f t="shared" si="16"/>
        <v>-2.590583408883</v>
      </c>
      <c r="AB92" s="7">
        <f t="shared" si="10"/>
        <v>0.32822779310230032</v>
      </c>
      <c r="AC92" s="10" t="str">
        <f t="shared" si="9"/>
        <v xml:space="preserve">Pepsi </v>
      </c>
      <c r="AD92" s="4"/>
      <c r="AE92" s="4"/>
    </row>
    <row r="93" spans="1:31" x14ac:dyDescent="0.25">
      <c r="A93" s="1" t="s">
        <v>101</v>
      </c>
      <c r="B93" s="8">
        <v>2</v>
      </c>
      <c r="C93" s="8">
        <v>1</v>
      </c>
      <c r="D93" s="8">
        <v>2</v>
      </c>
      <c r="E93" s="8">
        <v>2</v>
      </c>
      <c r="F93" s="8">
        <v>-1</v>
      </c>
      <c r="G93" s="8">
        <v>-1</v>
      </c>
      <c r="T93" s="7">
        <f t="shared" si="11"/>
        <v>-0.12629190811360003</v>
      </c>
      <c r="U93" s="7">
        <f t="shared" si="12"/>
        <v>-1.9989051699744997</v>
      </c>
      <c r="V93" s="7">
        <f t="shared" si="13"/>
        <v>0.93071745451879972</v>
      </c>
      <c r="W93" s="7">
        <f t="shared" si="14"/>
        <v>-2.2878713185092998</v>
      </c>
      <c r="X93" s="7">
        <f t="shared" si="15"/>
        <v>-12.646784157245699</v>
      </c>
      <c r="Y93" s="7">
        <f t="shared" si="16"/>
        <v>-4.8181300528292006</v>
      </c>
      <c r="AB93" s="7">
        <f t="shared" si="10"/>
        <v>0.93071745451879972</v>
      </c>
      <c r="AC93" s="10" t="str">
        <f t="shared" ref="AC93:AC156" si="17">INDEX($T$2:$Y$2,0, MATCH(AB93,T93:Y93, 0))</f>
        <v>Coke Zero</v>
      </c>
      <c r="AD93" s="4"/>
      <c r="AE93" s="4"/>
    </row>
    <row r="94" spans="1:31" x14ac:dyDescent="0.25">
      <c r="A94" s="1" t="s">
        <v>102</v>
      </c>
      <c r="B94" s="8">
        <v>2</v>
      </c>
      <c r="C94" s="8">
        <v>0</v>
      </c>
      <c r="D94" s="8">
        <v>1</v>
      </c>
      <c r="E94" s="8">
        <v>0</v>
      </c>
      <c r="F94" s="8">
        <v>0</v>
      </c>
      <c r="G94" s="8">
        <v>0</v>
      </c>
      <c r="T94" s="7">
        <f t="shared" si="11"/>
        <v>1.4472830909358001</v>
      </c>
      <c r="U94" s="7">
        <f t="shared" si="12"/>
        <v>-3.4899258125598003</v>
      </c>
      <c r="V94" s="7">
        <f t="shared" si="13"/>
        <v>-0.70375853121380016</v>
      </c>
      <c r="W94" s="7">
        <f t="shared" si="14"/>
        <v>-3.6787189618100995</v>
      </c>
      <c r="X94" s="7">
        <f t="shared" si="15"/>
        <v>-7.9911763275272003</v>
      </c>
      <c r="Y94" s="7">
        <f t="shared" si="16"/>
        <v>-2.8522968965747002</v>
      </c>
      <c r="AB94" s="7">
        <f t="shared" si="10"/>
        <v>1.4472830909358001</v>
      </c>
      <c r="AC94" s="10" t="str">
        <f t="shared" si="17"/>
        <v>Coca-Cola</v>
      </c>
      <c r="AD94" s="4"/>
      <c r="AE94" s="4"/>
    </row>
    <row r="95" spans="1:31" x14ac:dyDescent="0.25">
      <c r="A95" s="1" t="s">
        <v>103</v>
      </c>
      <c r="B95" s="8">
        <v>0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  <c r="T95" s="7">
        <f t="shared" si="11"/>
        <v>-3.4001413207320001</v>
      </c>
      <c r="U95" s="7">
        <f t="shared" si="12"/>
        <v>-3.9162887511419999</v>
      </c>
      <c r="V95" s="7">
        <f t="shared" si="13"/>
        <v>-3.3347261628060001</v>
      </c>
      <c r="W95" s="7">
        <f t="shared" si="14"/>
        <v>-4.3674355932589997</v>
      </c>
      <c r="X95" s="7">
        <f t="shared" si="15"/>
        <v>-6.6020556865520001</v>
      </c>
      <c r="Y95" s="7">
        <f t="shared" si="16"/>
        <v>-3.9649643883080001</v>
      </c>
      <c r="AB95" s="7">
        <f t="shared" si="10"/>
        <v>-3.3347261628060001</v>
      </c>
      <c r="AC95" s="10" t="str">
        <f t="shared" si="17"/>
        <v>Coke Zero</v>
      </c>
      <c r="AD95" s="4"/>
      <c r="AE95" s="4"/>
    </row>
    <row r="96" spans="1:31" x14ac:dyDescent="0.25">
      <c r="A96" s="1" t="s">
        <v>104</v>
      </c>
      <c r="B96" s="8">
        <v>2</v>
      </c>
      <c r="C96" s="8">
        <v>-2</v>
      </c>
      <c r="D96" s="8">
        <v>-2</v>
      </c>
      <c r="E96" s="8">
        <v>1</v>
      </c>
      <c r="F96" s="8">
        <v>0</v>
      </c>
      <c r="G96" s="8">
        <v>0</v>
      </c>
      <c r="T96" s="7">
        <f t="shared" si="11"/>
        <v>3.5263164920604999</v>
      </c>
      <c r="U96" s="7">
        <f t="shared" si="12"/>
        <v>-6.3115674147363992</v>
      </c>
      <c r="V96" s="7">
        <f t="shared" si="13"/>
        <v>-5.7357081146302002</v>
      </c>
      <c r="W96" s="7">
        <f t="shared" si="14"/>
        <v>1.5803358562174004</v>
      </c>
      <c r="X96" s="7">
        <f t="shared" si="15"/>
        <v>-7.1311966805831011</v>
      </c>
      <c r="Y96" s="7">
        <f t="shared" si="16"/>
        <v>-2.7485928232847998</v>
      </c>
      <c r="AB96" s="7">
        <f t="shared" si="10"/>
        <v>3.5263164920604999</v>
      </c>
      <c r="AC96" s="10" t="str">
        <f t="shared" si="17"/>
        <v>Coca-Cola</v>
      </c>
      <c r="AD96" s="4"/>
      <c r="AE96" s="4"/>
    </row>
    <row r="97" spans="1:31" x14ac:dyDescent="0.25">
      <c r="A97" s="1" t="s">
        <v>105</v>
      </c>
      <c r="B97" s="8">
        <v>1</v>
      </c>
      <c r="C97" s="8">
        <v>-1</v>
      </c>
      <c r="D97" s="8">
        <v>-1</v>
      </c>
      <c r="E97" s="8">
        <v>0</v>
      </c>
      <c r="F97" s="8">
        <v>-1</v>
      </c>
      <c r="G97" s="8">
        <v>-1</v>
      </c>
      <c r="T97" s="7">
        <f t="shared" si="11"/>
        <v>0.58332701425379985</v>
      </c>
      <c r="U97" s="7">
        <f t="shared" si="12"/>
        <v>-4.5806522562972001</v>
      </c>
      <c r="V97" s="7">
        <f t="shared" si="13"/>
        <v>-3.8264059070427994</v>
      </c>
      <c r="W97" s="7">
        <f t="shared" si="14"/>
        <v>-1.7630278797216998</v>
      </c>
      <c r="X97" s="7">
        <f t="shared" si="15"/>
        <v>-8.7655181649626996</v>
      </c>
      <c r="Y97" s="7">
        <f t="shared" si="16"/>
        <v>-4.3566164732194004</v>
      </c>
      <c r="AB97" s="7">
        <f t="shared" si="10"/>
        <v>0.58332701425379985</v>
      </c>
      <c r="AC97" s="10" t="str">
        <f t="shared" si="17"/>
        <v>Coca-Cola</v>
      </c>
      <c r="AD97" s="4"/>
      <c r="AE97" s="4"/>
    </row>
    <row r="98" spans="1:31" x14ac:dyDescent="0.25">
      <c r="A98" s="1" t="s">
        <v>106</v>
      </c>
      <c r="B98" s="8">
        <v>-1</v>
      </c>
      <c r="C98" s="8">
        <v>1</v>
      </c>
      <c r="D98" s="8">
        <v>1</v>
      </c>
      <c r="E98" s="8">
        <v>0</v>
      </c>
      <c r="F98" s="8">
        <v>0</v>
      </c>
      <c r="G98" s="8">
        <v>1</v>
      </c>
      <c r="T98" s="7">
        <f t="shared" si="11"/>
        <v>-6.8477502172403</v>
      </c>
      <c r="U98" s="7">
        <f t="shared" si="12"/>
        <v>-3.1111239803542996</v>
      </c>
      <c r="V98" s="7">
        <f t="shared" si="13"/>
        <v>-1.8813994075081004</v>
      </c>
      <c r="W98" s="7">
        <f t="shared" si="14"/>
        <v>-6.8170753400055997</v>
      </c>
      <c r="X98" s="7">
        <f t="shared" si="15"/>
        <v>-7.3076174288002997</v>
      </c>
      <c r="Y98" s="7">
        <f t="shared" si="16"/>
        <v>-2.556007361938601</v>
      </c>
      <c r="AB98" s="7">
        <f t="shared" si="10"/>
        <v>-1.8813994075081004</v>
      </c>
      <c r="AC98" s="10" t="str">
        <f t="shared" si="17"/>
        <v>Coke Zero</v>
      </c>
      <c r="AD98" s="4"/>
      <c r="AE98" s="4"/>
    </row>
    <row r="99" spans="1:31" x14ac:dyDescent="0.25">
      <c r="A99" s="1" t="s">
        <v>107</v>
      </c>
      <c r="B99" s="8">
        <v>1</v>
      </c>
      <c r="C99" s="8">
        <v>1</v>
      </c>
      <c r="D99" s="8">
        <v>1</v>
      </c>
      <c r="E99" s="8">
        <v>1</v>
      </c>
      <c r="F99" s="8">
        <v>1</v>
      </c>
      <c r="G99" s="8">
        <v>1</v>
      </c>
      <c r="T99" s="7">
        <f t="shared" si="11"/>
        <v>-2.5059881149286998</v>
      </c>
      <c r="U99" s="7">
        <f t="shared" si="12"/>
        <v>-2.5869657215635997</v>
      </c>
      <c r="V99" s="7">
        <f t="shared" si="13"/>
        <v>-2.0486862265247998</v>
      </c>
      <c r="W99" s="7">
        <f t="shared" si="14"/>
        <v>-4.221376155461499</v>
      </c>
      <c r="X99" s="7">
        <f t="shared" si="15"/>
        <v>-6.0562282228905984</v>
      </c>
      <c r="Y99" s="7">
        <f t="shared" si="16"/>
        <v>-2.9765025329563999</v>
      </c>
      <c r="AB99" s="7">
        <f t="shared" si="10"/>
        <v>-2.0486862265247998</v>
      </c>
      <c r="AC99" s="10" t="str">
        <f t="shared" si="17"/>
        <v>Coke Zero</v>
      </c>
      <c r="AD99" s="4"/>
      <c r="AE99" s="4"/>
    </row>
    <row r="100" spans="1:31" x14ac:dyDescent="0.25">
      <c r="A100" s="1" t="s">
        <v>108</v>
      </c>
      <c r="B100" s="8">
        <v>2</v>
      </c>
      <c r="C100" s="8">
        <v>-1</v>
      </c>
      <c r="D100" s="8">
        <v>0</v>
      </c>
      <c r="E100" s="8">
        <v>1</v>
      </c>
      <c r="F100" s="8">
        <v>-1</v>
      </c>
      <c r="G100" s="8">
        <v>-1</v>
      </c>
      <c r="T100" s="7">
        <f t="shared" si="11"/>
        <v>2.3503028805447004</v>
      </c>
      <c r="U100" s="7">
        <f t="shared" si="12"/>
        <v>-4.8301936467658999</v>
      </c>
      <c r="V100" s="7">
        <f t="shared" si="13"/>
        <v>-1.995822162199</v>
      </c>
      <c r="W100" s="7">
        <f t="shared" si="14"/>
        <v>-0.43415814179669943</v>
      </c>
      <c r="X100" s="7">
        <f t="shared" si="15"/>
        <v>-10.673302601341799</v>
      </c>
      <c r="Y100" s="7">
        <f t="shared" si="16"/>
        <v>-3.9360825016302003</v>
      </c>
      <c r="AB100" s="7">
        <f t="shared" si="10"/>
        <v>2.3503028805447004</v>
      </c>
      <c r="AC100" s="10" t="str">
        <f t="shared" si="17"/>
        <v>Coca-Cola</v>
      </c>
      <c r="AD100" s="4"/>
      <c r="AE100" s="4"/>
    </row>
    <row r="101" spans="1:31" x14ac:dyDescent="0.25">
      <c r="A101" s="1" t="s">
        <v>109</v>
      </c>
      <c r="B101" s="8">
        <v>2</v>
      </c>
      <c r="C101" s="8">
        <v>1</v>
      </c>
      <c r="D101" s="8">
        <v>2</v>
      </c>
      <c r="E101" s="8">
        <v>-2</v>
      </c>
      <c r="F101" s="8">
        <v>0</v>
      </c>
      <c r="G101" s="8">
        <v>0</v>
      </c>
      <c r="T101" s="7">
        <f t="shared" si="11"/>
        <v>1.2783819882439</v>
      </c>
      <c r="U101" s="7">
        <f t="shared" si="12"/>
        <v>-1.5019072960986</v>
      </c>
      <c r="V101" s="7">
        <f t="shared" si="13"/>
        <v>1.4315175950220997</v>
      </c>
      <c r="W101" s="7">
        <f t="shared" si="14"/>
        <v>-7.9645533537388999</v>
      </c>
      <c r="X101" s="7">
        <f t="shared" si="15"/>
        <v>-6.7654482675149001</v>
      </c>
      <c r="Y101" s="7">
        <f t="shared" si="16"/>
        <v>-2.6371062806342005</v>
      </c>
      <c r="AB101" s="7">
        <f t="shared" si="10"/>
        <v>1.4315175950220997</v>
      </c>
      <c r="AC101" s="10" t="str">
        <f t="shared" si="17"/>
        <v>Coke Zero</v>
      </c>
      <c r="AD101" s="4"/>
      <c r="AE101" s="4"/>
    </row>
    <row r="102" spans="1:31" x14ac:dyDescent="0.25">
      <c r="A102" s="1" t="s">
        <v>110</v>
      </c>
      <c r="B102" s="8">
        <v>2</v>
      </c>
      <c r="C102" s="8">
        <v>-1</v>
      </c>
      <c r="D102" s="8">
        <v>1</v>
      </c>
      <c r="E102" s="8">
        <v>-2</v>
      </c>
      <c r="F102" s="8">
        <v>0</v>
      </c>
      <c r="G102" s="8">
        <v>-1</v>
      </c>
      <c r="T102" s="7">
        <f t="shared" si="11"/>
        <v>2.6397633462557</v>
      </c>
      <c r="U102" s="7">
        <f t="shared" si="12"/>
        <v>-4.751692075787</v>
      </c>
      <c r="V102" s="7">
        <f t="shared" si="13"/>
        <v>-0.58325667941070014</v>
      </c>
      <c r="W102" s="7">
        <f t="shared" si="14"/>
        <v>-5.3378588713312993</v>
      </c>
      <c r="X102" s="7">
        <f t="shared" si="15"/>
        <v>-5.8057889365373017</v>
      </c>
      <c r="Y102" s="7">
        <f t="shared" si="16"/>
        <v>-3.9125582085631003</v>
      </c>
      <c r="AB102" s="7">
        <f t="shared" si="10"/>
        <v>2.6397633462557</v>
      </c>
      <c r="AC102" s="10" t="str">
        <f t="shared" si="17"/>
        <v>Coca-Cola</v>
      </c>
      <c r="AD102" s="4"/>
      <c r="AE102" s="4"/>
    </row>
    <row r="103" spans="1:31" x14ac:dyDescent="0.25">
      <c r="A103" s="1" t="s">
        <v>111</v>
      </c>
      <c r="B103" s="8">
        <v>1</v>
      </c>
      <c r="C103" s="8">
        <v>1</v>
      </c>
      <c r="D103" s="8">
        <v>1</v>
      </c>
      <c r="E103" s="8">
        <v>1</v>
      </c>
      <c r="F103" s="8">
        <v>2</v>
      </c>
      <c r="G103" s="8">
        <v>2</v>
      </c>
      <c r="T103" s="7">
        <f t="shared" si="11"/>
        <v>-2.8123482851907999</v>
      </c>
      <c r="U103" s="7">
        <f t="shared" si="12"/>
        <v>-3.0057666925924997</v>
      </c>
      <c r="V103" s="7">
        <f t="shared" si="13"/>
        <v>-2.6230961946246998</v>
      </c>
      <c r="W103" s="7">
        <f t="shared" si="14"/>
        <v>-4.5236937049750994</v>
      </c>
      <c r="X103" s="7">
        <f t="shared" si="15"/>
        <v>-3.7148424739025989</v>
      </c>
      <c r="Y103" s="7">
        <f t="shared" si="16"/>
        <v>-1.8454217872253995</v>
      </c>
      <c r="AB103" s="7">
        <f t="shared" si="10"/>
        <v>-1.8454217872253995</v>
      </c>
      <c r="AC103" s="10" t="str">
        <f t="shared" si="17"/>
        <v>Pepsi Max</v>
      </c>
      <c r="AD103" s="4"/>
      <c r="AE103" s="4"/>
    </row>
    <row r="104" spans="1:31" x14ac:dyDescent="0.25">
      <c r="A104" s="1" t="s">
        <v>112</v>
      </c>
      <c r="B104" s="8">
        <v>2</v>
      </c>
      <c r="C104" s="8">
        <v>0</v>
      </c>
      <c r="D104" s="8">
        <v>0</v>
      </c>
      <c r="E104" s="8">
        <v>-2</v>
      </c>
      <c r="F104" s="8">
        <v>0</v>
      </c>
      <c r="G104" s="8">
        <v>-1</v>
      </c>
      <c r="T104" s="7">
        <f t="shared" si="11"/>
        <v>2.5312565018063999</v>
      </c>
      <c r="U104" s="7">
        <f t="shared" si="12"/>
        <v>-2.2864803876438002</v>
      </c>
      <c r="V104" s="7">
        <f t="shared" si="13"/>
        <v>-2.1211954322704001</v>
      </c>
      <c r="W104" s="7">
        <f t="shared" si="14"/>
        <v>-5.5001922234882992</v>
      </c>
      <c r="X104" s="7">
        <f t="shared" si="15"/>
        <v>-5.037089624073201</v>
      </c>
      <c r="Y104" s="7">
        <f t="shared" si="16"/>
        <v>-4.7290830352088005</v>
      </c>
      <c r="AB104" s="7">
        <f t="shared" si="10"/>
        <v>2.5312565018063999</v>
      </c>
      <c r="AC104" s="10" t="str">
        <f t="shared" si="17"/>
        <v>Coca-Cola</v>
      </c>
      <c r="AD104" s="4"/>
      <c r="AE104" s="4"/>
    </row>
    <row r="105" spans="1:31" x14ac:dyDescent="0.25">
      <c r="A105" s="1" t="s">
        <v>113</v>
      </c>
      <c r="B105" s="8">
        <v>-2</v>
      </c>
      <c r="C105" s="8">
        <v>1</v>
      </c>
      <c r="D105" s="8">
        <v>-1</v>
      </c>
      <c r="E105" s="8">
        <v>-2</v>
      </c>
      <c r="F105" s="8">
        <v>2</v>
      </c>
      <c r="G105" s="8">
        <v>-1</v>
      </c>
      <c r="T105" s="7">
        <f t="shared" si="11"/>
        <v>-9.2597293344859004</v>
      </c>
      <c r="U105" s="7">
        <f t="shared" si="12"/>
        <v>-1.8906897020643998</v>
      </c>
      <c r="V105" s="7">
        <f t="shared" si="13"/>
        <v>-7.7087536456426999</v>
      </c>
      <c r="W105" s="7">
        <f t="shared" si="14"/>
        <v>-8.7858135690382984</v>
      </c>
      <c r="X105" s="7">
        <f t="shared" si="15"/>
        <v>2.9349530888361</v>
      </c>
      <c r="Y105" s="7">
        <f t="shared" si="16"/>
        <v>-9.2988087988829005</v>
      </c>
      <c r="AB105" s="7">
        <f t="shared" si="10"/>
        <v>2.9349530888361</v>
      </c>
      <c r="AC105" s="10" t="str">
        <f t="shared" si="17"/>
        <v>Diet Pepsi</v>
      </c>
      <c r="AD105" s="4"/>
      <c r="AE105" s="4"/>
    </row>
    <row r="106" spans="1:31" x14ac:dyDescent="0.25">
      <c r="A106" s="1" t="s">
        <v>114</v>
      </c>
      <c r="B106" s="8">
        <v>1</v>
      </c>
      <c r="C106" s="8">
        <v>0</v>
      </c>
      <c r="D106" s="8">
        <v>0</v>
      </c>
      <c r="E106" s="8">
        <v>1</v>
      </c>
      <c r="F106" s="8">
        <v>0</v>
      </c>
      <c r="G106" s="8">
        <v>1</v>
      </c>
      <c r="T106" s="7">
        <f t="shared" si="11"/>
        <v>-0.94571054044950009</v>
      </c>
      <c r="U106" s="7">
        <f t="shared" si="12"/>
        <v>-3.9762835499398999</v>
      </c>
      <c r="V106" s="7">
        <f t="shared" si="13"/>
        <v>-2.6847102873979996</v>
      </c>
      <c r="W106" s="7">
        <f t="shared" si="14"/>
        <v>-2.4679560395999998</v>
      </c>
      <c r="X106" s="7">
        <f t="shared" si="15"/>
        <v>-8.3810054331905004</v>
      </c>
      <c r="Y106" s="7">
        <f t="shared" si="16"/>
        <v>-1.6494166942069</v>
      </c>
      <c r="AB106" s="7">
        <f t="shared" ref="AB106:AB169" si="18">MAX(T106:Y106)</f>
        <v>-0.94571054044950009</v>
      </c>
      <c r="AC106" s="10" t="str">
        <f t="shared" si="17"/>
        <v>Coca-Cola</v>
      </c>
      <c r="AD106" s="4"/>
      <c r="AE106" s="4"/>
    </row>
    <row r="107" spans="1:31" x14ac:dyDescent="0.25">
      <c r="A107" s="1" t="s">
        <v>115</v>
      </c>
      <c r="B107" s="8">
        <v>1</v>
      </c>
      <c r="C107" s="8">
        <v>1</v>
      </c>
      <c r="D107" s="8">
        <v>1</v>
      </c>
      <c r="E107" s="8">
        <v>1</v>
      </c>
      <c r="F107" s="8">
        <v>1</v>
      </c>
      <c r="G107" s="8">
        <v>1</v>
      </c>
      <c r="T107" s="7">
        <f t="shared" si="11"/>
        <v>-2.5059881149286998</v>
      </c>
      <c r="U107" s="7">
        <f t="shared" si="12"/>
        <v>-2.5869657215635997</v>
      </c>
      <c r="V107" s="7">
        <f t="shared" si="13"/>
        <v>-2.0486862265247998</v>
      </c>
      <c r="W107" s="7">
        <f t="shared" si="14"/>
        <v>-4.221376155461499</v>
      </c>
      <c r="X107" s="7">
        <f t="shared" si="15"/>
        <v>-6.0562282228905984</v>
      </c>
      <c r="Y107" s="7">
        <f t="shared" si="16"/>
        <v>-2.9765025329563999</v>
      </c>
      <c r="AB107" s="7">
        <f t="shared" si="18"/>
        <v>-2.0486862265247998</v>
      </c>
      <c r="AC107" s="10" t="str">
        <f t="shared" si="17"/>
        <v>Coke Zero</v>
      </c>
      <c r="AD107" s="4"/>
      <c r="AE107" s="4"/>
    </row>
    <row r="108" spans="1:31" x14ac:dyDescent="0.25">
      <c r="A108" s="1" t="s">
        <v>116</v>
      </c>
      <c r="B108" s="8">
        <v>1</v>
      </c>
      <c r="C108" s="8">
        <v>1</v>
      </c>
      <c r="D108" s="8">
        <v>0</v>
      </c>
      <c r="E108" s="8">
        <v>1</v>
      </c>
      <c r="F108" s="8">
        <v>1</v>
      </c>
      <c r="G108" s="8">
        <v>1</v>
      </c>
      <c r="T108" s="7">
        <f t="shared" si="11"/>
        <v>-2.0480324691525</v>
      </c>
      <c r="U108" s="7">
        <f t="shared" si="12"/>
        <v>-2.1194194244963995</v>
      </c>
      <c r="V108" s="7">
        <f t="shared" si="13"/>
        <v>-3.6164911389218002</v>
      </c>
      <c r="W108" s="7">
        <f t="shared" si="14"/>
        <v>-3.5032167570045991</v>
      </c>
      <c r="X108" s="7">
        <f t="shared" si="15"/>
        <v>-5.3997550614789995</v>
      </c>
      <c r="Y108" s="7">
        <f t="shared" si="16"/>
        <v>-3.2298744976334994</v>
      </c>
      <c r="AB108" s="7">
        <f t="shared" si="18"/>
        <v>-2.0480324691525</v>
      </c>
      <c r="AC108" s="10" t="str">
        <f t="shared" si="17"/>
        <v>Coca-Cola</v>
      </c>
      <c r="AD108" s="4"/>
      <c r="AE108" s="4"/>
    </row>
    <row r="109" spans="1:31" x14ac:dyDescent="0.25">
      <c r="A109" s="1" t="s">
        <v>117</v>
      </c>
      <c r="B109" s="8">
        <v>2</v>
      </c>
      <c r="C109" s="8">
        <v>1</v>
      </c>
      <c r="D109" s="8">
        <v>0</v>
      </c>
      <c r="E109" s="8">
        <v>2</v>
      </c>
      <c r="F109" s="8">
        <v>0</v>
      </c>
      <c r="G109" s="8">
        <v>1</v>
      </c>
      <c r="T109" s="7">
        <f t="shared" si="11"/>
        <v>0.71275848139210007</v>
      </c>
      <c r="U109" s="7">
        <f t="shared" si="12"/>
        <v>-1.7606132522654001</v>
      </c>
      <c r="V109" s="7">
        <f t="shared" si="13"/>
        <v>-2.3920652954139001</v>
      </c>
      <c r="W109" s="7">
        <f t="shared" si="14"/>
        <v>-1.301419653832</v>
      </c>
      <c r="X109" s="7">
        <f t="shared" si="15"/>
        <v>-9.520090557105501</v>
      </c>
      <c r="Y109" s="7">
        <f t="shared" si="16"/>
        <v>-2.0454075492634001</v>
      </c>
      <c r="AB109" s="7">
        <f t="shared" si="18"/>
        <v>0.71275848139210007</v>
      </c>
      <c r="AC109" s="10" t="str">
        <f t="shared" si="17"/>
        <v>Coca-Cola</v>
      </c>
      <c r="AD109" s="4"/>
      <c r="AE109" s="4"/>
    </row>
    <row r="110" spans="1:31" x14ac:dyDescent="0.25">
      <c r="A110" s="1" t="s">
        <v>118</v>
      </c>
      <c r="B110" s="8">
        <v>1</v>
      </c>
      <c r="C110" s="8">
        <v>1</v>
      </c>
      <c r="D110" s="8">
        <v>1</v>
      </c>
      <c r="E110" s="8">
        <v>1</v>
      </c>
      <c r="F110" s="8">
        <v>1</v>
      </c>
      <c r="G110" s="8">
        <v>1</v>
      </c>
      <c r="T110" s="7">
        <f t="shared" si="11"/>
        <v>-2.5059881149286998</v>
      </c>
      <c r="U110" s="7">
        <f t="shared" si="12"/>
        <v>-2.5869657215635997</v>
      </c>
      <c r="V110" s="7">
        <f t="shared" si="13"/>
        <v>-2.0486862265247998</v>
      </c>
      <c r="W110" s="7">
        <f t="shared" si="14"/>
        <v>-4.221376155461499</v>
      </c>
      <c r="X110" s="7">
        <f t="shared" si="15"/>
        <v>-6.0562282228905984</v>
      </c>
      <c r="Y110" s="7">
        <f t="shared" si="16"/>
        <v>-2.9765025329563999</v>
      </c>
      <c r="AB110" s="7">
        <f t="shared" si="18"/>
        <v>-2.0486862265247998</v>
      </c>
      <c r="AC110" s="10" t="str">
        <f t="shared" si="17"/>
        <v>Coke Zero</v>
      </c>
      <c r="AD110" s="4"/>
      <c r="AE110" s="4"/>
    </row>
    <row r="111" spans="1:31" x14ac:dyDescent="0.25">
      <c r="A111" s="1" t="s">
        <v>119</v>
      </c>
      <c r="B111" s="8">
        <v>1</v>
      </c>
      <c r="C111" s="8">
        <v>0</v>
      </c>
      <c r="D111" s="8">
        <v>2</v>
      </c>
      <c r="E111" s="8">
        <v>1</v>
      </c>
      <c r="F111" s="8">
        <v>0</v>
      </c>
      <c r="G111" s="8">
        <v>2</v>
      </c>
      <c r="T111" s="7">
        <f t="shared" si="11"/>
        <v>-1.6321225637865</v>
      </c>
      <c r="U111" s="7">
        <f t="shared" si="12"/>
        <v>-5.1893758494706992</v>
      </c>
      <c r="V111" s="7">
        <f t="shared" si="13"/>
        <v>0.83813658035719996</v>
      </c>
      <c r="W111" s="7">
        <f t="shared" si="14"/>
        <v>-4.0518244192366994</v>
      </c>
      <c r="X111" s="7">
        <f t="shared" si="15"/>
        <v>-10.221590227684699</v>
      </c>
      <c r="Y111" s="7">
        <f t="shared" si="16"/>
        <v>1.0057129223363002</v>
      </c>
      <c r="AB111" s="7">
        <f t="shared" si="18"/>
        <v>1.0057129223363002</v>
      </c>
      <c r="AC111" s="10" t="str">
        <f t="shared" si="17"/>
        <v>Pepsi Max</v>
      </c>
      <c r="AD111" s="4"/>
      <c r="AE111" s="4"/>
    </row>
    <row r="112" spans="1:31" x14ac:dyDescent="0.25">
      <c r="A112" s="1" t="s">
        <v>120</v>
      </c>
      <c r="B112" s="8">
        <v>-1</v>
      </c>
      <c r="C112" s="8">
        <v>1</v>
      </c>
      <c r="D112" s="8">
        <v>-1</v>
      </c>
      <c r="E112" s="8">
        <v>-1</v>
      </c>
      <c r="F112" s="8">
        <v>-1</v>
      </c>
      <c r="G112" s="8">
        <v>1</v>
      </c>
      <c r="T112" s="7">
        <f t="shared" si="11"/>
        <v>-4.9682209705555005</v>
      </c>
      <c r="U112" s="7">
        <f t="shared" si="12"/>
        <v>-1.8062804093611997</v>
      </c>
      <c r="V112" s="7">
        <f t="shared" si="13"/>
        <v>-3.7865596940902009</v>
      </c>
      <c r="W112" s="7">
        <f t="shared" si="14"/>
        <v>-6.5695796977300995</v>
      </c>
      <c r="X112" s="7">
        <f t="shared" si="15"/>
        <v>-7.9787077914504003</v>
      </c>
      <c r="Y112" s="7">
        <f t="shared" si="16"/>
        <v>-1.7829605932188004</v>
      </c>
      <c r="AB112" s="7">
        <f t="shared" si="18"/>
        <v>-1.7829605932188004</v>
      </c>
      <c r="AC112" s="10" t="str">
        <f t="shared" si="17"/>
        <v>Pepsi Max</v>
      </c>
      <c r="AD112" s="4"/>
      <c r="AE112" s="4"/>
    </row>
    <row r="113" spans="1:31" x14ac:dyDescent="0.25">
      <c r="A113" s="1" t="s">
        <v>121</v>
      </c>
      <c r="B113" s="8">
        <v>1</v>
      </c>
      <c r="C113" s="8">
        <v>-1</v>
      </c>
      <c r="D113" s="8">
        <v>-1</v>
      </c>
      <c r="E113" s="8">
        <v>1</v>
      </c>
      <c r="F113" s="8">
        <v>0</v>
      </c>
      <c r="G113" s="8">
        <v>1</v>
      </c>
      <c r="T113" s="7">
        <f t="shared" si="11"/>
        <v>7.8707595552199972E-2</v>
      </c>
      <c r="U113" s="7">
        <f t="shared" si="12"/>
        <v>-5.5064026439487002</v>
      </c>
      <c r="V113" s="7">
        <f t="shared" si="13"/>
        <v>-4.2823813593322999</v>
      </c>
      <c r="W113" s="7">
        <f t="shared" si="14"/>
        <v>-0.86930389052919999</v>
      </c>
      <c r="X113" s="7">
        <f t="shared" si="15"/>
        <v>-7.8367584228313998</v>
      </c>
      <c r="Y113" s="7">
        <f t="shared" si="16"/>
        <v>-1.3396357969153998</v>
      </c>
      <c r="AB113" s="7">
        <f t="shared" si="18"/>
        <v>7.8707595552199972E-2</v>
      </c>
      <c r="AC113" s="10" t="str">
        <f t="shared" si="17"/>
        <v>Coca-Cola</v>
      </c>
      <c r="AD113" s="4"/>
      <c r="AE113" s="4"/>
    </row>
    <row r="114" spans="1:31" x14ac:dyDescent="0.25">
      <c r="A114" s="1" t="s">
        <v>122</v>
      </c>
      <c r="B114" s="8">
        <v>1</v>
      </c>
      <c r="C114" s="8">
        <v>0</v>
      </c>
      <c r="D114" s="8">
        <v>1</v>
      </c>
      <c r="E114" s="8">
        <v>1</v>
      </c>
      <c r="F114" s="8">
        <v>0</v>
      </c>
      <c r="G114" s="8">
        <v>1</v>
      </c>
      <c r="T114" s="7">
        <f t="shared" si="11"/>
        <v>-1.4036661862257001</v>
      </c>
      <c r="U114" s="7">
        <f t="shared" si="12"/>
        <v>-4.4438298470071</v>
      </c>
      <c r="V114" s="7">
        <f t="shared" si="13"/>
        <v>-1.1169053750009998</v>
      </c>
      <c r="W114" s="7">
        <f t="shared" si="14"/>
        <v>-3.1861154380568992</v>
      </c>
      <c r="X114" s="7">
        <f t="shared" si="15"/>
        <v>-9.0374785946020992</v>
      </c>
      <c r="Y114" s="7">
        <f t="shared" si="16"/>
        <v>-1.3960447295298</v>
      </c>
      <c r="AB114" s="7">
        <f t="shared" si="18"/>
        <v>-1.1169053750009998</v>
      </c>
      <c r="AC114" s="10" t="str">
        <f t="shared" si="17"/>
        <v>Coke Zero</v>
      </c>
      <c r="AD114" s="4"/>
      <c r="AE114" s="4"/>
    </row>
    <row r="115" spans="1:31" x14ac:dyDescent="0.25">
      <c r="A115" s="1" t="s">
        <v>123</v>
      </c>
      <c r="B115" s="8">
        <v>1</v>
      </c>
      <c r="C115" s="8">
        <v>0</v>
      </c>
      <c r="D115" s="8">
        <v>-1</v>
      </c>
      <c r="E115" s="8">
        <v>1</v>
      </c>
      <c r="F115" s="8">
        <v>0</v>
      </c>
      <c r="G115" s="8">
        <v>1</v>
      </c>
      <c r="T115" s="7">
        <f t="shared" si="11"/>
        <v>-0.48775489467330002</v>
      </c>
      <c r="U115" s="7">
        <f t="shared" si="12"/>
        <v>-3.5087372528726992</v>
      </c>
      <c r="V115" s="7">
        <f t="shared" si="13"/>
        <v>-4.2525151997950008</v>
      </c>
      <c r="W115" s="7">
        <f t="shared" si="14"/>
        <v>-1.7497966411430999</v>
      </c>
      <c r="X115" s="7">
        <f t="shared" si="15"/>
        <v>-7.7245322717788998</v>
      </c>
      <c r="Y115" s="7">
        <f t="shared" si="16"/>
        <v>-1.902788658884</v>
      </c>
      <c r="AB115" s="7">
        <f t="shared" si="18"/>
        <v>-0.48775489467330002</v>
      </c>
      <c r="AC115" s="10" t="str">
        <f t="shared" si="17"/>
        <v>Coca-Cola</v>
      </c>
      <c r="AD115" s="4"/>
      <c r="AE115" s="4"/>
    </row>
    <row r="116" spans="1:31" x14ac:dyDescent="0.25">
      <c r="A116" s="1" t="s">
        <v>124</v>
      </c>
      <c r="B116" s="8">
        <v>2</v>
      </c>
      <c r="C116" s="8">
        <v>-2</v>
      </c>
      <c r="D116" s="8">
        <v>-2</v>
      </c>
      <c r="E116" s="8">
        <v>0</v>
      </c>
      <c r="F116" s="8">
        <v>-2</v>
      </c>
      <c r="G116" s="8">
        <v>-2</v>
      </c>
      <c r="T116" s="7">
        <f t="shared" si="11"/>
        <v>4.5667953492395998</v>
      </c>
      <c r="U116" s="7">
        <f t="shared" si="12"/>
        <v>-5.2450157614523993</v>
      </c>
      <c r="V116" s="7">
        <f t="shared" si="13"/>
        <v>-4.3180856512796</v>
      </c>
      <c r="W116" s="7">
        <f t="shared" si="14"/>
        <v>0.84137983381560044</v>
      </c>
      <c r="X116" s="7">
        <f t="shared" si="15"/>
        <v>-10.928980643373402</v>
      </c>
      <c r="Y116" s="7">
        <f t="shared" si="16"/>
        <v>-4.7482685581307997</v>
      </c>
      <c r="AB116" s="7">
        <f t="shared" si="18"/>
        <v>4.5667953492395998</v>
      </c>
      <c r="AC116" s="10" t="str">
        <f t="shared" si="17"/>
        <v>Coca-Cola</v>
      </c>
      <c r="AD116" s="4"/>
      <c r="AE116" s="4"/>
    </row>
    <row r="117" spans="1:31" x14ac:dyDescent="0.25">
      <c r="A117" s="1" t="s">
        <v>125</v>
      </c>
      <c r="B117" s="8">
        <v>1</v>
      </c>
      <c r="C117" s="8">
        <v>-2</v>
      </c>
      <c r="D117" s="8">
        <v>-2</v>
      </c>
      <c r="E117" s="8">
        <v>-1</v>
      </c>
      <c r="F117" s="8">
        <v>-2</v>
      </c>
      <c r="G117" s="8">
        <v>-2</v>
      </c>
      <c r="T117" s="7">
        <f t="shared" si="11"/>
        <v>2.3418638371724998</v>
      </c>
      <c r="U117" s="7">
        <f t="shared" si="12"/>
        <v>-5.4630206680508993</v>
      </c>
      <c r="V117" s="7">
        <f t="shared" si="13"/>
        <v>-4.5808644837263994</v>
      </c>
      <c r="W117" s="7">
        <f t="shared" si="14"/>
        <v>-1.2056493025662995</v>
      </c>
      <c r="X117" s="7">
        <f t="shared" si="15"/>
        <v>-9.6776693684058994</v>
      </c>
      <c r="Y117" s="7">
        <f t="shared" si="16"/>
        <v>-4.9154305650429002</v>
      </c>
      <c r="AB117" s="7">
        <f t="shared" si="18"/>
        <v>2.3418638371724998</v>
      </c>
      <c r="AC117" s="10" t="str">
        <f t="shared" si="17"/>
        <v>Coca-Cola</v>
      </c>
      <c r="AD117" s="4"/>
      <c r="AE117" s="4"/>
    </row>
    <row r="118" spans="1:31" x14ac:dyDescent="0.25">
      <c r="A118" s="1" t="s">
        <v>126</v>
      </c>
      <c r="B118" s="8">
        <v>1</v>
      </c>
      <c r="C118" s="8">
        <v>-1</v>
      </c>
      <c r="D118" s="8">
        <v>-2</v>
      </c>
      <c r="E118" s="8">
        <v>1</v>
      </c>
      <c r="F118" s="8">
        <v>-1</v>
      </c>
      <c r="G118" s="8">
        <v>0</v>
      </c>
      <c r="T118" s="7">
        <f t="shared" si="11"/>
        <v>0.84302341159049998</v>
      </c>
      <c r="U118" s="7">
        <f t="shared" si="12"/>
        <v>-4.6200553758525995</v>
      </c>
      <c r="V118" s="7">
        <f t="shared" si="13"/>
        <v>-5.2757763036294003</v>
      </c>
      <c r="W118" s="7">
        <f t="shared" si="14"/>
        <v>0.15117305744130013</v>
      </c>
      <c r="X118" s="7">
        <f t="shared" si="15"/>
        <v>-9.5216710104078004</v>
      </c>
      <c r="Y118" s="7">
        <f t="shared" si="16"/>
        <v>-2.7240885073234997</v>
      </c>
      <c r="AB118" s="7">
        <f t="shared" si="18"/>
        <v>0.84302341159049998</v>
      </c>
      <c r="AC118" s="10" t="str">
        <f t="shared" si="17"/>
        <v>Coca-Cola</v>
      </c>
      <c r="AD118" s="4"/>
      <c r="AE118" s="4"/>
    </row>
    <row r="119" spans="1:31" x14ac:dyDescent="0.25">
      <c r="A119" s="1" t="s">
        <v>127</v>
      </c>
      <c r="B119" s="8">
        <v>2</v>
      </c>
      <c r="C119" s="8">
        <v>-1</v>
      </c>
      <c r="D119" s="8">
        <v>0</v>
      </c>
      <c r="E119" s="8">
        <v>0</v>
      </c>
      <c r="F119" s="8">
        <v>0</v>
      </c>
      <c r="G119" s="8">
        <v>0</v>
      </c>
      <c r="T119" s="7">
        <f t="shared" si="11"/>
        <v>2.4717012269375003</v>
      </c>
      <c r="U119" s="7">
        <f t="shared" si="12"/>
        <v>-5.0200449065686001</v>
      </c>
      <c r="V119" s="7">
        <f t="shared" si="13"/>
        <v>-2.3014296031481001</v>
      </c>
      <c r="W119" s="7">
        <f t="shared" si="14"/>
        <v>-2.0800668127392994</v>
      </c>
      <c r="X119" s="7">
        <f t="shared" si="15"/>
        <v>-7.4469293171681006</v>
      </c>
      <c r="Y119" s="7">
        <f t="shared" si="16"/>
        <v>-2.5425159992832</v>
      </c>
      <c r="AB119" s="7">
        <f t="shared" si="18"/>
        <v>2.4717012269375003</v>
      </c>
      <c r="AC119" s="10" t="str">
        <f t="shared" si="17"/>
        <v>Coca-Cola</v>
      </c>
      <c r="AD119" s="4"/>
      <c r="AE119" s="4"/>
    </row>
    <row r="120" spans="1:31" x14ac:dyDescent="0.25">
      <c r="A120" s="1" t="s">
        <v>128</v>
      </c>
      <c r="B120" s="8">
        <v>0</v>
      </c>
      <c r="C120" s="8">
        <v>2</v>
      </c>
      <c r="D120" s="8">
        <v>1</v>
      </c>
      <c r="E120" s="8">
        <v>0</v>
      </c>
      <c r="F120" s="8">
        <v>1</v>
      </c>
      <c r="G120" s="8">
        <v>1</v>
      </c>
      <c r="T120" s="7">
        <f t="shared" si="11"/>
        <v>-5.2973821172213</v>
      </c>
      <c r="U120" s="7">
        <f t="shared" si="12"/>
        <v>-0.8073052370860998</v>
      </c>
      <c r="V120" s="7">
        <f t="shared" si="13"/>
        <v>-2.2815988994343002</v>
      </c>
      <c r="W120" s="7">
        <f t="shared" si="14"/>
        <v>-7.1488980424572999</v>
      </c>
      <c r="X120" s="7">
        <f t="shared" si="15"/>
        <v>-4.6926907968705995</v>
      </c>
      <c r="Y120" s="7">
        <f t="shared" si="16"/>
        <v>-3.7068174018371005</v>
      </c>
      <c r="AB120" s="7">
        <f t="shared" si="18"/>
        <v>-0.8073052370860998</v>
      </c>
      <c r="AC120" s="10" t="str">
        <f t="shared" si="17"/>
        <v>Diet Coke</v>
      </c>
      <c r="AD120" s="4"/>
      <c r="AE120" s="4"/>
    </row>
    <row r="121" spans="1:31" x14ac:dyDescent="0.25">
      <c r="A121" s="1" t="s">
        <v>129</v>
      </c>
      <c r="B121" s="8">
        <v>1</v>
      </c>
      <c r="C121" s="8">
        <v>-2</v>
      </c>
      <c r="D121" s="8">
        <v>-2</v>
      </c>
      <c r="E121" s="8">
        <v>1</v>
      </c>
      <c r="F121" s="8">
        <v>-2</v>
      </c>
      <c r="G121" s="8">
        <v>-2</v>
      </c>
      <c r="T121" s="7">
        <f t="shared" si="11"/>
        <v>1.4863468038626997</v>
      </c>
      <c r="U121" s="7">
        <f t="shared" si="12"/>
        <v>-5.9209200905032988</v>
      </c>
      <c r="V121" s="7">
        <f t="shared" si="13"/>
        <v>-5.1184695380280001</v>
      </c>
      <c r="W121" s="7">
        <f t="shared" si="14"/>
        <v>1.4815329402917004</v>
      </c>
      <c r="X121" s="7">
        <f t="shared" si="15"/>
        <v>-11.447644438777301</v>
      </c>
      <c r="Y121" s="7">
        <f t="shared" si="16"/>
        <v>-5.4404020782749001</v>
      </c>
      <c r="AB121" s="7">
        <f t="shared" si="18"/>
        <v>1.4863468038626997</v>
      </c>
      <c r="AC121" s="10" t="str">
        <f t="shared" si="17"/>
        <v>Coca-Cola</v>
      </c>
      <c r="AD121" s="4"/>
      <c r="AE121" s="4"/>
    </row>
    <row r="122" spans="1:31" x14ac:dyDescent="0.25">
      <c r="A122" s="1" t="s">
        <v>130</v>
      </c>
      <c r="B122" s="8">
        <v>1</v>
      </c>
      <c r="C122" s="8">
        <v>-2</v>
      </c>
      <c r="D122" s="8">
        <v>-2</v>
      </c>
      <c r="E122" s="8">
        <v>0</v>
      </c>
      <c r="F122" s="8">
        <v>-2</v>
      </c>
      <c r="G122" s="8">
        <v>-2</v>
      </c>
      <c r="T122" s="7">
        <f t="shared" si="11"/>
        <v>1.9141053205175997</v>
      </c>
      <c r="U122" s="7">
        <f t="shared" si="12"/>
        <v>-5.691970379277099</v>
      </c>
      <c r="V122" s="7">
        <f t="shared" si="13"/>
        <v>-4.8496670108771998</v>
      </c>
      <c r="W122" s="7">
        <f t="shared" si="14"/>
        <v>0.1379418188627004</v>
      </c>
      <c r="X122" s="7">
        <f t="shared" si="15"/>
        <v>-10.5626569035916</v>
      </c>
      <c r="Y122" s="7">
        <f t="shared" si="16"/>
        <v>-5.1779163216589001</v>
      </c>
      <c r="AB122" s="7">
        <f t="shared" si="18"/>
        <v>1.9141053205175997</v>
      </c>
      <c r="AC122" s="10" t="str">
        <f t="shared" si="17"/>
        <v>Coca-Cola</v>
      </c>
      <c r="AD122" s="4"/>
      <c r="AE122" s="4"/>
    </row>
    <row r="123" spans="1:31" x14ac:dyDescent="0.25">
      <c r="A123" s="1" t="s">
        <v>131</v>
      </c>
      <c r="B123" s="8">
        <v>2</v>
      </c>
      <c r="C123" s="8">
        <v>-2</v>
      </c>
      <c r="D123" s="8">
        <v>0</v>
      </c>
      <c r="E123" s="8">
        <v>0</v>
      </c>
      <c r="F123" s="8">
        <v>-2</v>
      </c>
      <c r="G123" s="8">
        <v>-1</v>
      </c>
      <c r="T123" s="7">
        <f t="shared" si="11"/>
        <v>3.8803833259026002</v>
      </c>
      <c r="U123" s="7">
        <f t="shared" si="12"/>
        <v>-6.4581080609831991</v>
      </c>
      <c r="V123" s="7">
        <f t="shared" si="13"/>
        <v>-0.79523878352440014</v>
      </c>
      <c r="W123" s="7">
        <f t="shared" si="14"/>
        <v>-0.74248854582109958</v>
      </c>
      <c r="X123" s="7">
        <f t="shared" si="15"/>
        <v>-12.7695654378676</v>
      </c>
      <c r="Y123" s="7">
        <f t="shared" si="16"/>
        <v>-2.0931389415876005</v>
      </c>
      <c r="AB123" s="7">
        <f t="shared" si="18"/>
        <v>3.8803833259026002</v>
      </c>
      <c r="AC123" s="10" t="str">
        <f t="shared" si="17"/>
        <v>Coca-Cola</v>
      </c>
      <c r="AD123" s="4"/>
      <c r="AE123" s="4"/>
    </row>
    <row r="124" spans="1:31" x14ac:dyDescent="0.25">
      <c r="A124" s="1" t="s">
        <v>132</v>
      </c>
      <c r="B124" s="8">
        <v>1</v>
      </c>
      <c r="C124" s="8">
        <v>1</v>
      </c>
      <c r="D124" s="8">
        <v>1</v>
      </c>
      <c r="E124" s="8">
        <v>1</v>
      </c>
      <c r="F124" s="8">
        <v>1</v>
      </c>
      <c r="G124" s="8">
        <v>-1</v>
      </c>
      <c r="T124" s="7">
        <f t="shared" si="11"/>
        <v>-2.9649866513595002</v>
      </c>
      <c r="U124" s="7">
        <f t="shared" si="12"/>
        <v>-2.0309663107708</v>
      </c>
      <c r="V124" s="7">
        <f t="shared" si="13"/>
        <v>-2.8231603124471993</v>
      </c>
      <c r="W124" s="7">
        <f t="shared" si="14"/>
        <v>-3.9262769900156993</v>
      </c>
      <c r="X124" s="7">
        <f t="shared" si="15"/>
        <v>-5.0009512795485991</v>
      </c>
      <c r="Y124" s="7">
        <f t="shared" si="16"/>
        <v>-7.2732739073344002</v>
      </c>
      <c r="AB124" s="7">
        <f t="shared" si="18"/>
        <v>-2.0309663107708</v>
      </c>
      <c r="AC124" s="10" t="str">
        <f t="shared" si="17"/>
        <v>Diet Coke</v>
      </c>
      <c r="AD124" s="4"/>
      <c r="AE124" s="4"/>
    </row>
    <row r="125" spans="1:31" x14ac:dyDescent="0.25">
      <c r="A125" s="1" t="s">
        <v>133</v>
      </c>
      <c r="B125" s="8">
        <v>2</v>
      </c>
      <c r="C125" s="8">
        <v>-1</v>
      </c>
      <c r="D125" s="8">
        <v>0</v>
      </c>
      <c r="E125" s="8">
        <v>1</v>
      </c>
      <c r="F125" s="8">
        <v>0</v>
      </c>
      <c r="G125" s="8">
        <v>2</v>
      </c>
      <c r="T125" s="7">
        <f t="shared" si="11"/>
        <v>2.5029412467134002</v>
      </c>
      <c r="U125" s="7">
        <f t="shared" si="12"/>
        <v>-5.8049940285875996</v>
      </c>
      <c r="V125" s="7">
        <f t="shared" si="13"/>
        <v>-1.7957580443765</v>
      </c>
      <c r="W125" s="7">
        <f t="shared" si="14"/>
        <v>-1.0315748567560994</v>
      </c>
      <c r="X125" s="7">
        <f t="shared" si="15"/>
        <v>-9.3871937956957989</v>
      </c>
      <c r="Y125" s="7">
        <f t="shared" si="16"/>
        <v>1.4917696184788003</v>
      </c>
      <c r="AB125" s="7">
        <f t="shared" si="18"/>
        <v>2.5029412467134002</v>
      </c>
      <c r="AC125" s="10" t="str">
        <f t="shared" si="17"/>
        <v>Coca-Cola</v>
      </c>
      <c r="AD125" s="4"/>
      <c r="AE125" s="4"/>
    </row>
    <row r="126" spans="1:31" x14ac:dyDescent="0.25">
      <c r="A126" s="1" t="s">
        <v>134</v>
      </c>
      <c r="B126" s="8">
        <v>1</v>
      </c>
      <c r="C126" s="8">
        <v>-1</v>
      </c>
      <c r="D126" s="8">
        <v>-1</v>
      </c>
      <c r="E126" s="8">
        <v>1</v>
      </c>
      <c r="F126" s="8">
        <v>-1</v>
      </c>
      <c r="G126" s="8">
        <v>-1</v>
      </c>
      <c r="T126" s="7">
        <f t="shared" si="11"/>
        <v>0.1555684975988999</v>
      </c>
      <c r="U126" s="7">
        <f t="shared" si="12"/>
        <v>-4.8096019675233999</v>
      </c>
      <c r="V126" s="7">
        <f t="shared" si="13"/>
        <v>-4.0952084341935997</v>
      </c>
      <c r="W126" s="7">
        <f t="shared" si="14"/>
        <v>-0.4194367582927</v>
      </c>
      <c r="X126" s="7">
        <f t="shared" si="15"/>
        <v>-9.6505057001484005</v>
      </c>
      <c r="Y126" s="7">
        <f t="shared" si="16"/>
        <v>-4.6191022298354003</v>
      </c>
      <c r="AB126" s="7">
        <f t="shared" si="18"/>
        <v>0.1555684975988999</v>
      </c>
      <c r="AC126" s="10" t="str">
        <f t="shared" si="17"/>
        <v>Coca-Cola</v>
      </c>
      <c r="AD126" s="4"/>
      <c r="AE126" s="4"/>
    </row>
    <row r="127" spans="1:31" x14ac:dyDescent="0.25">
      <c r="A127" s="1" t="s">
        <v>135</v>
      </c>
      <c r="B127" s="8">
        <v>0</v>
      </c>
      <c r="C127" s="8">
        <v>-1</v>
      </c>
      <c r="D127" s="8">
        <v>-1</v>
      </c>
      <c r="E127" s="8">
        <v>0</v>
      </c>
      <c r="F127" s="8">
        <v>0</v>
      </c>
      <c r="G127" s="8">
        <v>1</v>
      </c>
      <c r="T127" s="7">
        <f t="shared" si="11"/>
        <v>-2.1462239165148995</v>
      </c>
      <c r="U127" s="7">
        <f t="shared" si="12"/>
        <v>-5.7244075505472001</v>
      </c>
      <c r="V127" s="7">
        <f t="shared" si="13"/>
        <v>-4.5451601917791002</v>
      </c>
      <c r="W127" s="7">
        <f t="shared" si="14"/>
        <v>-2.9163330269110994</v>
      </c>
      <c r="X127" s="7">
        <f t="shared" si="15"/>
        <v>-6.5854471478639001</v>
      </c>
      <c r="Y127" s="7">
        <f t="shared" si="16"/>
        <v>-1.5067978038274998</v>
      </c>
      <c r="AB127" s="7">
        <f t="shared" si="18"/>
        <v>-1.5067978038274998</v>
      </c>
      <c r="AC127" s="10" t="str">
        <f t="shared" si="17"/>
        <v>Pepsi Max</v>
      </c>
      <c r="AD127" s="4"/>
      <c r="AE127" s="4"/>
    </row>
    <row r="128" spans="1:31" x14ac:dyDescent="0.25">
      <c r="A128" s="1" t="s">
        <v>136</v>
      </c>
      <c r="B128" s="8">
        <v>2</v>
      </c>
      <c r="C128" s="8">
        <v>-2</v>
      </c>
      <c r="D128" s="8">
        <v>-2</v>
      </c>
      <c r="E128" s="8">
        <v>0</v>
      </c>
      <c r="F128" s="8">
        <v>-2</v>
      </c>
      <c r="G128" s="8">
        <v>-2</v>
      </c>
      <c r="T128" s="7">
        <f t="shared" si="11"/>
        <v>4.5667953492395998</v>
      </c>
      <c r="U128" s="7">
        <f t="shared" si="12"/>
        <v>-5.2450157614523993</v>
      </c>
      <c r="V128" s="7">
        <f t="shared" si="13"/>
        <v>-4.3180856512796</v>
      </c>
      <c r="W128" s="7">
        <f t="shared" si="14"/>
        <v>0.84137983381560044</v>
      </c>
      <c r="X128" s="7">
        <f t="shared" si="15"/>
        <v>-10.928980643373402</v>
      </c>
      <c r="Y128" s="7">
        <f t="shared" si="16"/>
        <v>-4.7482685581307997</v>
      </c>
      <c r="AB128" s="7">
        <f t="shared" si="18"/>
        <v>4.5667953492395998</v>
      </c>
      <c r="AC128" s="10" t="str">
        <f t="shared" si="17"/>
        <v>Coca-Cola</v>
      </c>
      <c r="AD128" s="4"/>
      <c r="AE128" s="4"/>
    </row>
    <row r="129" spans="1:31" x14ac:dyDescent="0.25">
      <c r="A129" s="1" t="s">
        <v>137</v>
      </c>
      <c r="B129" s="8">
        <v>0</v>
      </c>
      <c r="C129" s="8">
        <v>2</v>
      </c>
      <c r="D129" s="8">
        <v>0</v>
      </c>
      <c r="E129" s="8">
        <v>-2</v>
      </c>
      <c r="F129" s="8">
        <v>0</v>
      </c>
      <c r="G129" s="8">
        <v>1</v>
      </c>
      <c r="T129" s="7">
        <f t="shared" si="11"/>
        <v>-3.4480499996578002</v>
      </c>
      <c r="U129" s="7">
        <f t="shared" si="12"/>
        <v>0.25894174806600018</v>
      </c>
      <c r="V129" s="7">
        <f t="shared" si="13"/>
        <v>-2.3501517464686001</v>
      </c>
      <c r="W129" s="7">
        <f t="shared" si="14"/>
        <v>-8.9631529200677011</v>
      </c>
      <c r="X129" s="7">
        <f t="shared" si="15"/>
        <v>-5.1352667857465999</v>
      </c>
      <c r="Y129" s="7">
        <f t="shared" si="16"/>
        <v>-2.4179129118242004</v>
      </c>
      <c r="AB129" s="7">
        <f t="shared" si="18"/>
        <v>0.25894174806600018</v>
      </c>
      <c r="AC129" s="10" t="str">
        <f t="shared" si="17"/>
        <v>Diet Coke</v>
      </c>
      <c r="AD129" s="4"/>
      <c r="AE129" s="4"/>
    </row>
    <row r="130" spans="1:31" x14ac:dyDescent="0.25">
      <c r="A130" s="1" t="s">
        <v>138</v>
      </c>
      <c r="B130" s="8">
        <v>2</v>
      </c>
      <c r="C130" s="8">
        <v>-1</v>
      </c>
      <c r="D130" s="8">
        <v>-1</v>
      </c>
      <c r="E130" s="8">
        <v>1</v>
      </c>
      <c r="F130" s="8">
        <v>-1</v>
      </c>
      <c r="G130" s="8">
        <v>-1</v>
      </c>
      <c r="T130" s="7">
        <f t="shared" si="11"/>
        <v>2.8082585263209001</v>
      </c>
      <c r="U130" s="7">
        <f t="shared" si="12"/>
        <v>-4.3626473496987002</v>
      </c>
      <c r="V130" s="7">
        <f t="shared" si="13"/>
        <v>-3.5636270745959999</v>
      </c>
      <c r="W130" s="7">
        <f t="shared" si="14"/>
        <v>0.28400125666020049</v>
      </c>
      <c r="X130" s="7">
        <f t="shared" si="15"/>
        <v>-10.0168294399302</v>
      </c>
      <c r="Y130" s="7">
        <f t="shared" si="16"/>
        <v>-4.1894544663072999</v>
      </c>
      <c r="AB130" s="7">
        <f t="shared" si="18"/>
        <v>2.8082585263209001</v>
      </c>
      <c r="AC130" s="10" t="str">
        <f t="shared" si="17"/>
        <v>Coca-Cola</v>
      </c>
      <c r="AD130" s="4"/>
      <c r="AE130" s="4"/>
    </row>
    <row r="131" spans="1:31" x14ac:dyDescent="0.25">
      <c r="A131" s="1" t="s">
        <v>139</v>
      </c>
      <c r="B131" s="8">
        <v>1</v>
      </c>
      <c r="C131" s="8">
        <v>2</v>
      </c>
      <c r="D131" s="8">
        <v>2</v>
      </c>
      <c r="E131" s="8">
        <v>0</v>
      </c>
      <c r="F131" s="8">
        <v>0</v>
      </c>
      <c r="G131" s="8">
        <v>1</v>
      </c>
      <c r="T131" s="7">
        <f t="shared" si="11"/>
        <v>-2.5667882957980002</v>
      </c>
      <c r="U131" s="7">
        <f t="shared" si="12"/>
        <v>-0.68709565069609968</v>
      </c>
      <c r="V131" s="7">
        <f t="shared" si="13"/>
        <v>0.77943438362139994</v>
      </c>
      <c r="W131" s="7">
        <f t="shared" si="14"/>
        <v>-7.0088514591705993</v>
      </c>
      <c r="X131" s="7">
        <f t="shared" si="15"/>
        <v>-8.5845119187230008</v>
      </c>
      <c r="Y131" s="7">
        <f t="shared" si="16"/>
        <v>-2.0064927321738999</v>
      </c>
      <c r="AB131" s="7">
        <f t="shared" si="18"/>
        <v>0.77943438362139994</v>
      </c>
      <c r="AC131" s="10" t="str">
        <f t="shared" si="17"/>
        <v>Coke Zero</v>
      </c>
      <c r="AD131" s="4"/>
      <c r="AE131" s="4"/>
    </row>
    <row r="132" spans="1:31" x14ac:dyDescent="0.25">
      <c r="A132" s="1" t="s">
        <v>140</v>
      </c>
      <c r="B132" s="8">
        <v>1</v>
      </c>
      <c r="C132" s="8">
        <v>1</v>
      </c>
      <c r="D132" s="8">
        <v>2</v>
      </c>
      <c r="E132" s="8">
        <v>1</v>
      </c>
      <c r="F132" s="8">
        <v>0</v>
      </c>
      <c r="G132" s="8">
        <v>1</v>
      </c>
      <c r="T132" s="7">
        <f t="shared" ref="T132:T195" si="19">K$3+$B132*K$4+$C132*K$5+$D132*K$6+$E132*K$7+$F132*K$8+$G132*K$9</f>
        <v>-2.4280843222274004</v>
      </c>
      <c r="U132" s="7">
        <f t="shared" ref="U132:U195" si="20">L$3+$B132*L$4+$C132*L$5+$D132*L$6+$E132*L$7+$F132*L$8+$G132*L$9</f>
        <v>-2.9137107529982997</v>
      </c>
      <c r="V132" s="7">
        <f t="shared" ref="V132:V195" si="21">M$3+$B132*M$4+$C132*M$5+$D132*M$6+$E132*M$7+$F132*M$8+$G132*M$9</f>
        <v>0.48076569693329996</v>
      </c>
      <c r="W132" s="7">
        <f t="shared" ref="W132:W195" si="22">N$3+$B132*N$4+$C132*N$5+$D132*N$6+$E132*N$7+$F132*N$8+$G132*N$9</f>
        <v>-4.7847675871276989</v>
      </c>
      <c r="X132" s="7">
        <f t="shared" ref="X132:X195" si="23">O$3+$B132*O$4+$C132*O$5+$D132*O$6+$E132*O$7+$F132*O$8+$G132*O$9</f>
        <v>-9.5817256049611998</v>
      </c>
      <c r="Y132" s="7">
        <f t="shared" ref="Y132:Y195" si="24">P$3+$B132*P$4+$C132*P$5+$D132*P$6+$E132*P$7+$F132*P$8+$G132*P$9</f>
        <v>-1.7058256268212997</v>
      </c>
      <c r="AB132" s="7">
        <f t="shared" si="18"/>
        <v>0.48076569693329996</v>
      </c>
      <c r="AC132" s="10" t="str">
        <f t="shared" si="17"/>
        <v>Coke Zero</v>
      </c>
      <c r="AD132" s="4"/>
      <c r="AE132" s="4"/>
    </row>
    <row r="133" spans="1:31" x14ac:dyDescent="0.25">
      <c r="A133" s="1" t="s">
        <v>141</v>
      </c>
      <c r="B133" s="8">
        <v>-1</v>
      </c>
      <c r="C133" s="8">
        <v>-1</v>
      </c>
      <c r="D133" s="8">
        <v>-1</v>
      </c>
      <c r="E133" s="8">
        <v>-1</v>
      </c>
      <c r="F133" s="8">
        <v>-1</v>
      </c>
      <c r="G133" s="8">
        <v>-1</v>
      </c>
      <c r="T133" s="7">
        <f t="shared" si="19"/>
        <v>-4.2942945265353005</v>
      </c>
      <c r="U133" s="7">
        <f t="shared" si="20"/>
        <v>-5.2456117807203997</v>
      </c>
      <c r="V133" s="7">
        <f t="shared" si="21"/>
        <v>-4.6207660990872004</v>
      </c>
      <c r="W133" s="7">
        <f t="shared" si="22"/>
        <v>-4.5134950310564994</v>
      </c>
      <c r="X133" s="7">
        <f t="shared" si="23"/>
        <v>-7.147883150213401</v>
      </c>
      <c r="Y133" s="7">
        <f t="shared" si="24"/>
        <v>-4.9534262436596004</v>
      </c>
      <c r="AB133" s="7">
        <f t="shared" si="18"/>
        <v>-4.2942945265353005</v>
      </c>
      <c r="AC133" s="10" t="str">
        <f t="shared" si="17"/>
        <v>Coca-Cola</v>
      </c>
      <c r="AD133" s="4"/>
      <c r="AE133" s="4"/>
    </row>
    <row r="134" spans="1:31" x14ac:dyDescent="0.25">
      <c r="A134" s="1" t="s">
        <v>142</v>
      </c>
      <c r="B134" s="8">
        <v>1</v>
      </c>
      <c r="C134" s="8">
        <v>1</v>
      </c>
      <c r="D134" s="8">
        <v>0</v>
      </c>
      <c r="E134" s="8">
        <v>1</v>
      </c>
      <c r="F134" s="8">
        <v>1</v>
      </c>
      <c r="G134" s="8">
        <v>1</v>
      </c>
      <c r="T134" s="7">
        <f t="shared" si="19"/>
        <v>-2.0480324691525</v>
      </c>
      <c r="U134" s="7">
        <f t="shared" si="20"/>
        <v>-2.1194194244963995</v>
      </c>
      <c r="V134" s="7">
        <f t="shared" si="21"/>
        <v>-3.6164911389218002</v>
      </c>
      <c r="W134" s="7">
        <f t="shared" si="22"/>
        <v>-3.5032167570045991</v>
      </c>
      <c r="X134" s="7">
        <f t="shared" si="23"/>
        <v>-5.3997550614789995</v>
      </c>
      <c r="Y134" s="7">
        <f t="shared" si="24"/>
        <v>-3.2298744976334994</v>
      </c>
      <c r="AB134" s="7">
        <f t="shared" si="18"/>
        <v>-2.0480324691525</v>
      </c>
      <c r="AC134" s="10" t="str">
        <f t="shared" si="17"/>
        <v>Coca-Cola</v>
      </c>
      <c r="AD134" s="4"/>
      <c r="AE134" s="4"/>
    </row>
    <row r="135" spans="1:31" x14ac:dyDescent="0.25">
      <c r="A135" s="1" t="s">
        <v>143</v>
      </c>
      <c r="B135" s="8">
        <v>0</v>
      </c>
      <c r="C135" s="8">
        <v>-1</v>
      </c>
      <c r="D135" s="8">
        <v>-2</v>
      </c>
      <c r="E135" s="8">
        <v>0</v>
      </c>
      <c r="F135" s="8">
        <v>0</v>
      </c>
      <c r="G135" s="8">
        <v>2</v>
      </c>
      <c r="T135" s="7">
        <f t="shared" si="19"/>
        <v>-1.4587690025233</v>
      </c>
      <c r="U135" s="7">
        <f t="shared" si="20"/>
        <v>-5.5348609588763988</v>
      </c>
      <c r="V135" s="7">
        <f t="shared" si="21"/>
        <v>-5.7257280612149</v>
      </c>
      <c r="W135" s="7">
        <f t="shared" si="22"/>
        <v>-2.3457232111770998</v>
      </c>
      <c r="X135" s="7">
        <f t="shared" si="23"/>
        <v>-6.4566124581233</v>
      </c>
      <c r="Y135" s="7">
        <f t="shared" si="24"/>
        <v>0.38821591868440031</v>
      </c>
      <c r="AB135" s="7">
        <f t="shared" si="18"/>
        <v>0.38821591868440031</v>
      </c>
      <c r="AC135" s="10" t="str">
        <f t="shared" si="17"/>
        <v>Pepsi Max</v>
      </c>
      <c r="AD135" s="4"/>
      <c r="AE135" s="4"/>
    </row>
    <row r="136" spans="1:31" x14ac:dyDescent="0.25">
      <c r="A136" s="1" t="s">
        <v>144</v>
      </c>
      <c r="B136" s="8">
        <v>2</v>
      </c>
      <c r="C136" s="8">
        <v>-1</v>
      </c>
      <c r="D136" s="8">
        <v>0</v>
      </c>
      <c r="E136" s="8">
        <v>1</v>
      </c>
      <c r="F136" s="8">
        <v>-1</v>
      </c>
      <c r="G136" s="8">
        <v>-1</v>
      </c>
      <c r="T136" s="7">
        <f t="shared" si="19"/>
        <v>2.3503028805447004</v>
      </c>
      <c r="U136" s="7">
        <f t="shared" si="20"/>
        <v>-4.8301936467658999</v>
      </c>
      <c r="V136" s="7">
        <f t="shared" si="21"/>
        <v>-1.995822162199</v>
      </c>
      <c r="W136" s="7">
        <f t="shared" si="22"/>
        <v>-0.43415814179669943</v>
      </c>
      <c r="X136" s="7">
        <f t="shared" si="23"/>
        <v>-10.673302601341799</v>
      </c>
      <c r="Y136" s="7">
        <f t="shared" si="24"/>
        <v>-3.9360825016302003</v>
      </c>
      <c r="AB136" s="7">
        <f t="shared" si="18"/>
        <v>2.3503028805447004</v>
      </c>
      <c r="AC136" s="10" t="str">
        <f t="shared" si="17"/>
        <v>Coca-Cola</v>
      </c>
      <c r="AD136" s="4"/>
      <c r="AE136" s="4"/>
    </row>
    <row r="137" spans="1:31" x14ac:dyDescent="0.25">
      <c r="A137" s="1" t="s">
        <v>145</v>
      </c>
      <c r="B137" s="8">
        <v>0</v>
      </c>
      <c r="C137" s="8">
        <v>1</v>
      </c>
      <c r="D137" s="8">
        <v>1</v>
      </c>
      <c r="E137" s="8">
        <v>1</v>
      </c>
      <c r="F137" s="8">
        <v>0</v>
      </c>
      <c r="G137" s="8">
        <v>1</v>
      </c>
      <c r="T137" s="7">
        <f t="shared" si="19"/>
        <v>-4.6228187051732004</v>
      </c>
      <c r="U137" s="7">
        <f t="shared" si="20"/>
        <v>-2.8931190737557997</v>
      </c>
      <c r="V137" s="7">
        <f t="shared" si="21"/>
        <v>-1.6186205750613001</v>
      </c>
      <c r="W137" s="7">
        <f t="shared" si="22"/>
        <v>-4.7700462036236999</v>
      </c>
      <c r="X137" s="7">
        <f t="shared" si="23"/>
        <v>-8.5589287037678012</v>
      </c>
      <c r="Y137" s="7">
        <f t="shared" si="24"/>
        <v>-2.3888453550265005</v>
      </c>
      <c r="AB137" s="7">
        <f t="shared" si="18"/>
        <v>-1.6186205750613001</v>
      </c>
      <c r="AC137" s="10" t="str">
        <f t="shared" si="17"/>
        <v>Coke Zero</v>
      </c>
      <c r="AD137" s="4"/>
      <c r="AE137" s="4"/>
    </row>
    <row r="138" spans="1:31" x14ac:dyDescent="0.25">
      <c r="A138" s="1" t="s">
        <v>146</v>
      </c>
      <c r="B138" s="8">
        <v>2</v>
      </c>
      <c r="C138" s="8">
        <v>-2</v>
      </c>
      <c r="D138" s="8">
        <v>-2</v>
      </c>
      <c r="E138" s="8">
        <v>1</v>
      </c>
      <c r="F138" s="8">
        <v>0</v>
      </c>
      <c r="G138" s="8">
        <v>0</v>
      </c>
      <c r="T138" s="7">
        <f t="shared" si="19"/>
        <v>3.5263164920604999</v>
      </c>
      <c r="U138" s="7">
        <f t="shared" si="20"/>
        <v>-6.3115674147363992</v>
      </c>
      <c r="V138" s="7">
        <f t="shared" si="21"/>
        <v>-5.7357081146302002</v>
      </c>
      <c r="W138" s="7">
        <f t="shared" si="22"/>
        <v>1.5803358562174004</v>
      </c>
      <c r="X138" s="7">
        <f t="shared" si="23"/>
        <v>-7.1311966805831011</v>
      </c>
      <c r="Y138" s="7">
        <f t="shared" si="24"/>
        <v>-2.7485928232847998</v>
      </c>
      <c r="AB138" s="7">
        <f t="shared" si="18"/>
        <v>3.5263164920604999</v>
      </c>
      <c r="AC138" s="10" t="str">
        <f t="shared" si="17"/>
        <v>Coca-Cola</v>
      </c>
      <c r="AD138" s="4"/>
      <c r="AE138" s="4"/>
    </row>
    <row r="139" spans="1:31" x14ac:dyDescent="0.25">
      <c r="A139" s="1" t="s">
        <v>147</v>
      </c>
      <c r="B139" s="8">
        <v>1</v>
      </c>
      <c r="C139" s="8">
        <v>1</v>
      </c>
      <c r="D139" s="8">
        <v>1</v>
      </c>
      <c r="E139" s="8">
        <v>1</v>
      </c>
      <c r="F139" s="8">
        <v>1</v>
      </c>
      <c r="G139" s="8">
        <v>1</v>
      </c>
      <c r="T139" s="7">
        <f t="shared" si="19"/>
        <v>-2.5059881149286998</v>
      </c>
      <c r="U139" s="7">
        <f t="shared" si="20"/>
        <v>-2.5869657215635997</v>
      </c>
      <c r="V139" s="7">
        <f t="shared" si="21"/>
        <v>-2.0486862265247998</v>
      </c>
      <c r="W139" s="7">
        <f t="shared" si="22"/>
        <v>-4.221376155461499</v>
      </c>
      <c r="X139" s="7">
        <f t="shared" si="23"/>
        <v>-6.0562282228905984</v>
      </c>
      <c r="Y139" s="7">
        <f t="shared" si="24"/>
        <v>-2.9765025329563999</v>
      </c>
      <c r="AB139" s="7">
        <f t="shared" si="18"/>
        <v>-2.0486862265247998</v>
      </c>
      <c r="AC139" s="10" t="str">
        <f t="shared" si="17"/>
        <v>Coke Zero</v>
      </c>
      <c r="AD139" s="4"/>
      <c r="AE139" s="4"/>
    </row>
    <row r="140" spans="1:31" x14ac:dyDescent="0.25">
      <c r="A140" s="1" t="s">
        <v>148</v>
      </c>
      <c r="B140" s="8">
        <v>1</v>
      </c>
      <c r="C140" s="8">
        <v>1</v>
      </c>
      <c r="D140" s="8">
        <v>-2</v>
      </c>
      <c r="E140" s="8">
        <v>0</v>
      </c>
      <c r="F140" s="8">
        <v>0</v>
      </c>
      <c r="G140" s="8">
        <v>1</v>
      </c>
      <c r="T140" s="7">
        <f t="shared" si="19"/>
        <v>-0.1685032224677</v>
      </c>
      <c r="U140" s="7">
        <f t="shared" si="20"/>
        <v>-0.81457585350329964</v>
      </c>
      <c r="V140" s="7">
        <f t="shared" si="21"/>
        <v>-5.5216514255039</v>
      </c>
      <c r="W140" s="7">
        <f t="shared" si="22"/>
        <v>-3.2557211147290994</v>
      </c>
      <c r="X140" s="7">
        <f t="shared" si="23"/>
        <v>-6.0708454241290992</v>
      </c>
      <c r="Y140" s="7">
        <f t="shared" si="24"/>
        <v>-2.4568277289136997</v>
      </c>
      <c r="AB140" s="7">
        <f t="shared" si="18"/>
        <v>-0.1685032224677</v>
      </c>
      <c r="AC140" s="10" t="str">
        <f t="shared" si="17"/>
        <v>Coca-Cola</v>
      </c>
      <c r="AD140" s="4"/>
      <c r="AE140" s="4"/>
    </row>
    <row r="141" spans="1:31" x14ac:dyDescent="0.25">
      <c r="A141" s="1" t="s">
        <v>149</v>
      </c>
      <c r="B141" s="8">
        <v>0</v>
      </c>
      <c r="C141" s="8">
        <v>-1</v>
      </c>
      <c r="D141" s="8">
        <v>-2</v>
      </c>
      <c r="E141" s="8">
        <v>0</v>
      </c>
      <c r="F141" s="8">
        <v>0</v>
      </c>
      <c r="G141" s="8">
        <v>2</v>
      </c>
      <c r="T141" s="7">
        <f t="shared" si="19"/>
        <v>-1.4587690025233</v>
      </c>
      <c r="U141" s="7">
        <f t="shared" si="20"/>
        <v>-5.5348609588763988</v>
      </c>
      <c r="V141" s="7">
        <f t="shared" si="21"/>
        <v>-5.7257280612149</v>
      </c>
      <c r="W141" s="7">
        <f t="shared" si="22"/>
        <v>-2.3457232111770998</v>
      </c>
      <c r="X141" s="7">
        <f t="shared" si="23"/>
        <v>-6.4566124581233</v>
      </c>
      <c r="Y141" s="7">
        <f t="shared" si="24"/>
        <v>0.38821591868440031</v>
      </c>
      <c r="AB141" s="7">
        <f t="shared" si="18"/>
        <v>0.38821591868440031</v>
      </c>
      <c r="AC141" s="10" t="str">
        <f t="shared" si="17"/>
        <v>Pepsi Max</v>
      </c>
      <c r="AD141" s="4"/>
      <c r="AE141" s="4"/>
    </row>
    <row r="142" spans="1:31" x14ac:dyDescent="0.25">
      <c r="A142" s="1" t="s">
        <v>150</v>
      </c>
      <c r="B142" s="8">
        <v>2</v>
      </c>
      <c r="C142" s="8">
        <v>-2</v>
      </c>
      <c r="D142" s="8">
        <v>-2</v>
      </c>
      <c r="E142" s="8">
        <v>0</v>
      </c>
      <c r="F142" s="8">
        <v>-2</v>
      </c>
      <c r="G142" s="8">
        <v>-2</v>
      </c>
      <c r="T142" s="7">
        <f t="shared" si="19"/>
        <v>4.5667953492395998</v>
      </c>
      <c r="U142" s="7">
        <f t="shared" si="20"/>
        <v>-5.2450157614523993</v>
      </c>
      <c r="V142" s="7">
        <f t="shared" si="21"/>
        <v>-4.3180856512796</v>
      </c>
      <c r="W142" s="7">
        <f t="shared" si="22"/>
        <v>0.84137983381560044</v>
      </c>
      <c r="X142" s="7">
        <f t="shared" si="23"/>
        <v>-10.928980643373402</v>
      </c>
      <c r="Y142" s="7">
        <f t="shared" si="24"/>
        <v>-4.7482685581307997</v>
      </c>
      <c r="AB142" s="7">
        <f t="shared" si="18"/>
        <v>4.5667953492395998</v>
      </c>
      <c r="AC142" s="10" t="str">
        <f t="shared" si="17"/>
        <v>Coca-Cola</v>
      </c>
      <c r="AD142" s="4"/>
      <c r="AE142" s="4"/>
    </row>
    <row r="143" spans="1:31" x14ac:dyDescent="0.25">
      <c r="A143" s="1" t="s">
        <v>151</v>
      </c>
      <c r="B143" s="8">
        <v>1</v>
      </c>
      <c r="C143" s="8">
        <v>2</v>
      </c>
      <c r="D143" s="8">
        <v>2</v>
      </c>
      <c r="E143" s="8">
        <v>1</v>
      </c>
      <c r="F143" s="8">
        <v>1</v>
      </c>
      <c r="G143" s="8">
        <v>1</v>
      </c>
      <c r="T143" s="7">
        <f t="shared" si="19"/>
        <v>-3.5304062509304002</v>
      </c>
      <c r="U143" s="7">
        <f t="shared" si="20"/>
        <v>-1.0568466275547999</v>
      </c>
      <c r="V143" s="7">
        <f t="shared" si="21"/>
        <v>-0.45101515459050001</v>
      </c>
      <c r="W143" s="7">
        <f t="shared" si="22"/>
        <v>-5.8200283045322987</v>
      </c>
      <c r="X143" s="7">
        <f t="shared" si="23"/>
        <v>-6.600475233249699</v>
      </c>
      <c r="Y143" s="7">
        <f t="shared" si="24"/>
        <v>-3.2862834302478996</v>
      </c>
      <c r="AB143" s="7">
        <f t="shared" si="18"/>
        <v>-0.45101515459050001</v>
      </c>
      <c r="AC143" s="10" t="str">
        <f t="shared" si="17"/>
        <v>Coke Zero</v>
      </c>
      <c r="AD143" s="4"/>
      <c r="AE143" s="4"/>
    </row>
    <row r="144" spans="1:31" x14ac:dyDescent="0.25">
      <c r="A144" s="1" t="s">
        <v>152</v>
      </c>
      <c r="B144" s="8">
        <v>1</v>
      </c>
      <c r="C144" s="8">
        <v>-1</v>
      </c>
      <c r="D144" s="8">
        <v>0</v>
      </c>
      <c r="E144" s="8">
        <v>1</v>
      </c>
      <c r="F144" s="8">
        <v>-1</v>
      </c>
      <c r="G144" s="8">
        <v>1</v>
      </c>
      <c r="T144" s="7">
        <f t="shared" si="19"/>
        <v>0.15661138825349985</v>
      </c>
      <c r="U144" s="7">
        <f t="shared" si="20"/>
        <v>-5.8331476753834002</v>
      </c>
      <c r="V144" s="7">
        <f t="shared" si="21"/>
        <v>-1.7529294358741996</v>
      </c>
      <c r="W144" s="7">
        <f t="shared" si="22"/>
        <v>-1.4326953221954</v>
      </c>
      <c r="X144" s="7">
        <f t="shared" si="23"/>
        <v>-11.362255804902</v>
      </c>
      <c r="Y144" s="7">
        <f t="shared" si="24"/>
        <v>-6.8958890780299598E-2</v>
      </c>
      <c r="AB144" s="7">
        <f t="shared" si="18"/>
        <v>0.15661138825349985</v>
      </c>
      <c r="AC144" s="10" t="str">
        <f t="shared" si="17"/>
        <v>Coca-Cola</v>
      </c>
      <c r="AD144" s="4"/>
      <c r="AE144" s="4"/>
    </row>
    <row r="145" spans="1:31" x14ac:dyDescent="0.25">
      <c r="A145" s="1" t="s">
        <v>153</v>
      </c>
      <c r="B145" s="8">
        <v>1</v>
      </c>
      <c r="C145" s="8">
        <v>2</v>
      </c>
      <c r="D145" s="8">
        <v>2</v>
      </c>
      <c r="E145" s="8">
        <v>0</v>
      </c>
      <c r="F145" s="8">
        <v>0</v>
      </c>
      <c r="G145" s="8">
        <v>2</v>
      </c>
      <c r="T145" s="7">
        <f t="shared" si="19"/>
        <v>-2.3372890275825999</v>
      </c>
      <c r="U145" s="7">
        <f t="shared" si="20"/>
        <v>-0.96509535609249975</v>
      </c>
      <c r="V145" s="7">
        <f t="shared" si="21"/>
        <v>1.1666714265825999</v>
      </c>
      <c r="W145" s="7">
        <f t="shared" si="22"/>
        <v>-7.1564010418934991</v>
      </c>
      <c r="X145" s="7">
        <f t="shared" si="23"/>
        <v>-9.1121503903939995</v>
      </c>
      <c r="Y145" s="7">
        <f t="shared" si="24"/>
        <v>0.14189295501510024</v>
      </c>
      <c r="AB145" s="7">
        <f t="shared" si="18"/>
        <v>1.1666714265825999</v>
      </c>
      <c r="AC145" s="10" t="str">
        <f t="shared" si="17"/>
        <v>Coke Zero</v>
      </c>
      <c r="AD145" s="4"/>
      <c r="AE145" s="4"/>
    </row>
    <row r="146" spans="1:31" x14ac:dyDescent="0.25">
      <c r="A146" s="1" t="s">
        <v>154</v>
      </c>
      <c r="B146" s="8">
        <v>1</v>
      </c>
      <c r="C146" s="8">
        <v>-1</v>
      </c>
      <c r="D146" s="8">
        <v>1</v>
      </c>
      <c r="E146" s="8">
        <v>2</v>
      </c>
      <c r="F146" s="8">
        <v>-1</v>
      </c>
      <c r="G146" s="8">
        <v>2</v>
      </c>
      <c r="T146" s="7">
        <f t="shared" si="19"/>
        <v>-0.49960350596220016</v>
      </c>
      <c r="U146" s="7">
        <f t="shared" si="20"/>
        <v>-6.8076433890731991</v>
      </c>
      <c r="V146" s="7">
        <f t="shared" si="21"/>
        <v>-6.66900076668E-2</v>
      </c>
      <c r="W146" s="7">
        <f t="shared" si="22"/>
        <v>-0.9548131819461998</v>
      </c>
      <c r="X146" s="7">
        <f t="shared" si="23"/>
        <v>-13.431354973170299</v>
      </c>
      <c r="Y146" s="7">
        <f t="shared" si="24"/>
        <v>2.0703130044698002</v>
      </c>
      <c r="AB146" s="7">
        <f t="shared" si="18"/>
        <v>2.0703130044698002</v>
      </c>
      <c r="AC146" s="10" t="str">
        <f t="shared" si="17"/>
        <v>Pepsi Max</v>
      </c>
      <c r="AD146" s="4"/>
      <c r="AE146" s="4"/>
    </row>
    <row r="147" spans="1:31" x14ac:dyDescent="0.25">
      <c r="A147" s="1" t="s">
        <v>155</v>
      </c>
      <c r="B147" s="8">
        <v>1</v>
      </c>
      <c r="C147" s="8">
        <v>0</v>
      </c>
      <c r="D147" s="8">
        <v>2</v>
      </c>
      <c r="E147" s="8">
        <v>0</v>
      </c>
      <c r="F147" s="8">
        <v>-1</v>
      </c>
      <c r="G147" s="8">
        <v>1</v>
      </c>
      <c r="T147" s="7">
        <f t="shared" si="19"/>
        <v>-0.89800387686950001</v>
      </c>
      <c r="U147" s="7">
        <f t="shared" si="20"/>
        <v>-4.5416251672156003</v>
      </c>
      <c r="V147" s="7">
        <f t="shared" si="21"/>
        <v>1.6813490756078999</v>
      </c>
      <c r="W147" s="7">
        <f t="shared" si="22"/>
        <v>-5.0930979911521002</v>
      </c>
      <c r="X147" s="7">
        <f t="shared" si="23"/>
        <v>-11.677988441487001</v>
      </c>
      <c r="Y147" s="7">
        <f t="shared" si="24"/>
        <v>0.13711793322130017</v>
      </c>
      <c r="AB147" s="7">
        <f t="shared" si="18"/>
        <v>1.6813490756078999</v>
      </c>
      <c r="AC147" s="10" t="str">
        <f t="shared" si="17"/>
        <v>Coke Zero</v>
      </c>
      <c r="AD147" s="4"/>
      <c r="AE147" s="4"/>
    </row>
    <row r="148" spans="1:31" x14ac:dyDescent="0.25">
      <c r="A148" s="1" t="s">
        <v>156</v>
      </c>
      <c r="B148" s="8">
        <v>2</v>
      </c>
      <c r="C148" s="8">
        <v>-1</v>
      </c>
      <c r="D148" s="8">
        <v>0</v>
      </c>
      <c r="E148" s="8">
        <v>0</v>
      </c>
      <c r="F148" s="8">
        <v>0</v>
      </c>
      <c r="G148" s="8">
        <v>0</v>
      </c>
      <c r="T148" s="7">
        <f t="shared" si="19"/>
        <v>2.4717012269375003</v>
      </c>
      <c r="U148" s="7">
        <f t="shared" si="20"/>
        <v>-5.0200449065686001</v>
      </c>
      <c r="V148" s="7">
        <f t="shared" si="21"/>
        <v>-2.3014296031481001</v>
      </c>
      <c r="W148" s="7">
        <f t="shared" si="22"/>
        <v>-2.0800668127392994</v>
      </c>
      <c r="X148" s="7">
        <f t="shared" si="23"/>
        <v>-7.4469293171681006</v>
      </c>
      <c r="Y148" s="7">
        <f t="shared" si="24"/>
        <v>-2.5425159992832</v>
      </c>
      <c r="AB148" s="7">
        <f t="shared" si="18"/>
        <v>2.4717012269375003</v>
      </c>
      <c r="AC148" s="10" t="str">
        <f t="shared" si="17"/>
        <v>Coca-Cola</v>
      </c>
      <c r="AD148" s="4"/>
      <c r="AE148" s="4"/>
    </row>
    <row r="149" spans="1:31" x14ac:dyDescent="0.25">
      <c r="A149" s="1" t="s">
        <v>157</v>
      </c>
      <c r="B149" s="8">
        <v>1</v>
      </c>
      <c r="C149" s="8">
        <v>0</v>
      </c>
      <c r="D149" s="8">
        <v>1</v>
      </c>
      <c r="E149" s="8">
        <v>1</v>
      </c>
      <c r="F149" s="8">
        <v>1</v>
      </c>
      <c r="G149" s="8">
        <v>1</v>
      </c>
      <c r="T149" s="7">
        <f t="shared" si="19"/>
        <v>-1.9395256247031998</v>
      </c>
      <c r="U149" s="7">
        <f t="shared" si="20"/>
        <v>-4.5846311126395998</v>
      </c>
      <c r="V149" s="7">
        <f t="shared" si="21"/>
        <v>-2.0785523860620998</v>
      </c>
      <c r="W149" s="7">
        <f t="shared" si="22"/>
        <v>-3.3408834048475993</v>
      </c>
      <c r="X149" s="7">
        <f t="shared" si="23"/>
        <v>-6.1684543739430984</v>
      </c>
      <c r="Y149" s="7">
        <f t="shared" si="24"/>
        <v>-2.4133496709877997</v>
      </c>
      <c r="AB149" s="7">
        <f t="shared" si="18"/>
        <v>-1.9395256247031998</v>
      </c>
      <c r="AC149" s="10" t="str">
        <f t="shared" si="17"/>
        <v>Coca-Cola</v>
      </c>
      <c r="AD149" s="4"/>
      <c r="AE149" s="4"/>
    </row>
    <row r="150" spans="1:31" x14ac:dyDescent="0.25">
      <c r="A150" s="1" t="s">
        <v>158</v>
      </c>
      <c r="B150" s="8">
        <v>2</v>
      </c>
      <c r="C150" s="8">
        <v>-2</v>
      </c>
      <c r="D150" s="8">
        <v>1</v>
      </c>
      <c r="E150" s="8">
        <v>0</v>
      </c>
      <c r="F150" s="8">
        <v>-1</v>
      </c>
      <c r="G150" s="8">
        <v>-2</v>
      </c>
      <c r="T150" s="7">
        <f t="shared" si="19"/>
        <v>2.6570689734334998</v>
      </c>
      <c r="U150" s="7">
        <f t="shared" si="20"/>
        <v>-6.7884559182865001</v>
      </c>
      <c r="V150" s="7">
        <f t="shared" si="21"/>
        <v>-0.57631792514970015</v>
      </c>
      <c r="W150" s="7">
        <f t="shared" si="22"/>
        <v>-1.4678663283457996</v>
      </c>
      <c r="X150" s="7">
        <f t="shared" si="23"/>
        <v>-10.029375906949202</v>
      </c>
      <c r="Y150" s="7">
        <f t="shared" si="24"/>
        <v>-5.0054576055575009</v>
      </c>
      <c r="AB150" s="7">
        <f t="shared" si="18"/>
        <v>2.6570689734334998</v>
      </c>
      <c r="AC150" s="10" t="str">
        <f t="shared" si="17"/>
        <v>Coca-Cola</v>
      </c>
      <c r="AD150" s="4"/>
      <c r="AE150" s="4"/>
    </row>
    <row r="151" spans="1:31" x14ac:dyDescent="0.25">
      <c r="A151" s="1" t="s">
        <v>159</v>
      </c>
      <c r="B151" s="8">
        <v>2</v>
      </c>
      <c r="C151" s="8">
        <v>0</v>
      </c>
      <c r="D151" s="8">
        <v>0</v>
      </c>
      <c r="E151" s="8">
        <v>0</v>
      </c>
      <c r="F151" s="8">
        <v>-1</v>
      </c>
      <c r="G151" s="8">
        <v>0</v>
      </c>
      <c r="T151" s="7">
        <f t="shared" si="19"/>
        <v>2.4410981751895</v>
      </c>
      <c r="U151" s="7">
        <f t="shared" si="20"/>
        <v>-2.8815782498600999</v>
      </c>
      <c r="V151" s="7">
        <f t="shared" si="21"/>
        <v>-1.3099164325497001</v>
      </c>
      <c r="W151" s="7">
        <f t="shared" si="22"/>
        <v>-2.8057915965624995</v>
      </c>
      <c r="X151" s="7">
        <f t="shared" si="23"/>
        <v>-10.203727386774601</v>
      </c>
      <c r="Y151" s="7">
        <f t="shared" si="24"/>
        <v>-2.0883639197938004</v>
      </c>
      <c r="AB151" s="7">
        <f t="shared" si="18"/>
        <v>2.4410981751895</v>
      </c>
      <c r="AC151" s="10" t="str">
        <f t="shared" si="17"/>
        <v>Coca-Cola</v>
      </c>
      <c r="AD151" s="4"/>
      <c r="AE151" s="4"/>
    </row>
    <row r="152" spans="1:31" x14ac:dyDescent="0.25">
      <c r="A152" s="1" t="s">
        <v>160</v>
      </c>
      <c r="B152" s="8">
        <v>1</v>
      </c>
      <c r="C152" s="8">
        <v>-1</v>
      </c>
      <c r="D152" s="8">
        <v>2</v>
      </c>
      <c r="E152" s="8">
        <v>0</v>
      </c>
      <c r="F152" s="8">
        <v>0</v>
      </c>
      <c r="G152" s="8">
        <v>1</v>
      </c>
      <c r="T152" s="7">
        <f t="shared" si="19"/>
        <v>-0.86740082512150019</v>
      </c>
      <c r="U152" s="7">
        <f t="shared" si="20"/>
        <v>-6.6800918239241005</v>
      </c>
      <c r="V152" s="7">
        <f t="shared" si="21"/>
        <v>0.68983590500949998</v>
      </c>
      <c r="W152" s="7">
        <f t="shared" si="22"/>
        <v>-4.3673732073288996</v>
      </c>
      <c r="X152" s="7">
        <f t="shared" si="23"/>
        <v>-8.9211903718805008</v>
      </c>
      <c r="Y152" s="7">
        <f t="shared" si="24"/>
        <v>-0.31703414626809989</v>
      </c>
      <c r="AB152" s="7">
        <f t="shared" si="18"/>
        <v>0.68983590500949998</v>
      </c>
      <c r="AC152" s="10" t="str">
        <f t="shared" si="17"/>
        <v>Coke Zero</v>
      </c>
      <c r="AD152" s="4"/>
      <c r="AE152" s="4"/>
    </row>
    <row r="153" spans="1:31" x14ac:dyDescent="0.25">
      <c r="A153" s="1" t="s">
        <v>161</v>
      </c>
      <c r="B153" s="8">
        <v>2</v>
      </c>
      <c r="C153" s="8">
        <v>1</v>
      </c>
      <c r="D153" s="8">
        <v>1</v>
      </c>
      <c r="E153" s="8">
        <v>0</v>
      </c>
      <c r="F153" s="8">
        <v>0</v>
      </c>
      <c r="G153" s="8">
        <v>2</v>
      </c>
      <c r="T153" s="7">
        <f t="shared" si="19"/>
        <v>1.3398191371411001</v>
      </c>
      <c r="U153" s="7">
        <f t="shared" si="20"/>
        <v>-2.0482598322765999</v>
      </c>
      <c r="V153" s="7">
        <f t="shared" si="21"/>
        <v>0.10058171424589979</v>
      </c>
      <c r="W153" s="7">
        <f t="shared" si="22"/>
        <v>-4.8543108778697999</v>
      </c>
      <c r="X153" s="7">
        <f t="shared" si="23"/>
        <v>-8.9342271198167005</v>
      </c>
      <c r="Y153" s="7">
        <f t="shared" si="24"/>
        <v>0.88132161583469992</v>
      </c>
      <c r="AB153" s="7">
        <f t="shared" si="18"/>
        <v>1.3398191371411001</v>
      </c>
      <c r="AC153" s="10" t="str">
        <f t="shared" si="17"/>
        <v>Coca-Cola</v>
      </c>
      <c r="AD153" s="4"/>
      <c r="AE153" s="4"/>
    </row>
    <row r="154" spans="1:31" x14ac:dyDescent="0.25">
      <c r="A154" s="1" t="s">
        <v>162</v>
      </c>
      <c r="B154" s="8">
        <v>1</v>
      </c>
      <c r="C154" s="8">
        <v>0</v>
      </c>
      <c r="D154" s="8">
        <v>1</v>
      </c>
      <c r="E154" s="8">
        <v>1</v>
      </c>
      <c r="F154" s="8">
        <v>0</v>
      </c>
      <c r="G154" s="8">
        <v>1</v>
      </c>
      <c r="T154" s="7">
        <f t="shared" si="19"/>
        <v>-1.4036661862257001</v>
      </c>
      <c r="U154" s="7">
        <f t="shared" si="20"/>
        <v>-4.4438298470071</v>
      </c>
      <c r="V154" s="7">
        <f t="shared" si="21"/>
        <v>-1.1169053750009998</v>
      </c>
      <c r="W154" s="7">
        <f t="shared" si="22"/>
        <v>-3.1861154380568992</v>
      </c>
      <c r="X154" s="7">
        <f t="shared" si="23"/>
        <v>-9.0374785946020992</v>
      </c>
      <c r="Y154" s="7">
        <f t="shared" si="24"/>
        <v>-1.3960447295298</v>
      </c>
      <c r="AB154" s="7">
        <f t="shared" si="18"/>
        <v>-1.1169053750009998</v>
      </c>
      <c r="AC154" s="10" t="str">
        <f t="shared" si="17"/>
        <v>Coke Zero</v>
      </c>
      <c r="AD154" s="4"/>
      <c r="AE154" s="4"/>
    </row>
    <row r="155" spans="1:31" x14ac:dyDescent="0.25">
      <c r="A155" s="1" t="s">
        <v>163</v>
      </c>
      <c r="B155" s="8">
        <v>-2</v>
      </c>
      <c r="C155" s="8">
        <v>0</v>
      </c>
      <c r="D155" s="8">
        <v>0</v>
      </c>
      <c r="E155" s="8">
        <v>-1</v>
      </c>
      <c r="F155" s="8">
        <v>-1</v>
      </c>
      <c r="G155" s="8">
        <v>-1</v>
      </c>
      <c r="T155" s="7">
        <f t="shared" si="19"/>
        <v>-7.9714026912590006</v>
      </c>
      <c r="U155" s="7">
        <f t="shared" si="20"/>
        <v>-4.1624473045363004</v>
      </c>
      <c r="V155" s="7">
        <f t="shared" si="21"/>
        <v>-3.5546763867504998</v>
      </c>
      <c r="W155" s="7">
        <f t="shared" si="22"/>
        <v>-6.8155851950802004</v>
      </c>
      <c r="X155" s="7">
        <f t="shared" si="23"/>
        <v>-7.3258064207907001</v>
      </c>
      <c r="Y155" s="7">
        <f t="shared" si="24"/>
        <v>-5.6928549044792005</v>
      </c>
      <c r="AB155" s="7">
        <f t="shared" si="18"/>
        <v>-3.5546763867504998</v>
      </c>
      <c r="AC155" s="10" t="str">
        <f t="shared" si="17"/>
        <v>Coke Zero</v>
      </c>
      <c r="AD155" s="4"/>
      <c r="AE155" s="4"/>
    </row>
    <row r="156" spans="1:31" x14ac:dyDescent="0.25">
      <c r="A156" s="1" t="s">
        <v>164</v>
      </c>
      <c r="B156" s="8">
        <v>1</v>
      </c>
      <c r="C156" s="8">
        <v>-1</v>
      </c>
      <c r="D156" s="8">
        <v>0</v>
      </c>
      <c r="E156" s="8">
        <v>2</v>
      </c>
      <c r="F156" s="8">
        <v>0</v>
      </c>
      <c r="G156" s="8">
        <v>1</v>
      </c>
      <c r="T156" s="7">
        <f t="shared" si="19"/>
        <v>-0.80700656687889993</v>
      </c>
      <c r="U156" s="7">
        <f t="shared" si="20"/>
        <v>-6.2028986522420997</v>
      </c>
      <c r="V156" s="7">
        <f t="shared" si="21"/>
        <v>-2.9833789740860999</v>
      </c>
      <c r="W156" s="7">
        <f t="shared" si="22"/>
        <v>-0.24387216755709998</v>
      </c>
      <c r="X156" s="7">
        <f t="shared" si="23"/>
        <v>-9.3782191194286995</v>
      </c>
      <c r="Y156" s="7">
        <f t="shared" si="24"/>
        <v>-1.3487495888542997</v>
      </c>
      <c r="AB156" s="7">
        <f t="shared" si="18"/>
        <v>-0.24387216755709998</v>
      </c>
      <c r="AC156" s="10" t="str">
        <f t="shared" si="17"/>
        <v xml:space="preserve">Pepsi </v>
      </c>
      <c r="AD156" s="4"/>
      <c r="AE156" s="4"/>
    </row>
    <row r="157" spans="1:31" x14ac:dyDescent="0.25">
      <c r="A157" s="1" t="s">
        <v>165</v>
      </c>
      <c r="B157" s="8">
        <v>1</v>
      </c>
      <c r="C157" s="8">
        <v>-2</v>
      </c>
      <c r="D157" s="8">
        <v>0</v>
      </c>
      <c r="E157" s="8">
        <v>0</v>
      </c>
      <c r="F157" s="8">
        <v>0</v>
      </c>
      <c r="G157" s="8">
        <v>0</v>
      </c>
      <c r="T157" s="7">
        <f t="shared" si="19"/>
        <v>0.38547368844099994</v>
      </c>
      <c r="U157" s="7">
        <f t="shared" si="20"/>
        <v>-7.4646649154692994</v>
      </c>
      <c r="V157" s="7">
        <f t="shared" si="21"/>
        <v>-2.8628771222829998</v>
      </c>
      <c r="W157" s="7">
        <f t="shared" si="22"/>
        <v>-1.9030120770782997</v>
      </c>
      <c r="X157" s="7">
        <f t="shared" si="23"/>
        <v>-7.1928317284387999</v>
      </c>
      <c r="Y157" s="7">
        <f t="shared" si="24"/>
        <v>-2.4090109008427003</v>
      </c>
      <c r="AB157" s="7">
        <f t="shared" si="18"/>
        <v>0.38547368844099994</v>
      </c>
      <c r="AC157" s="10" t="str">
        <f t="shared" ref="AC157:AC220" si="25">INDEX($T$2:$Y$2,0, MATCH(AB157,T157:Y157, 0))</f>
        <v>Coca-Cola</v>
      </c>
      <c r="AD157" s="4"/>
      <c r="AE157" s="4"/>
    </row>
    <row r="158" spans="1:31" x14ac:dyDescent="0.25">
      <c r="A158" s="1" t="s">
        <v>166</v>
      </c>
      <c r="B158" s="8">
        <v>2</v>
      </c>
      <c r="C158" s="8">
        <v>-1</v>
      </c>
      <c r="D158" s="8">
        <v>1</v>
      </c>
      <c r="E158" s="8">
        <v>2</v>
      </c>
      <c r="F158" s="8">
        <v>-2</v>
      </c>
      <c r="G158" s="8">
        <v>0</v>
      </c>
      <c r="T158" s="7">
        <f t="shared" si="19"/>
        <v>2.2299474248064999</v>
      </c>
      <c r="U158" s="7">
        <f t="shared" si="20"/>
        <v>-5.6638880948231991</v>
      </c>
      <c r="V158" s="7">
        <f t="shared" si="21"/>
        <v>0.65206427706949976</v>
      </c>
      <c r="W158" s="7">
        <f t="shared" si="22"/>
        <v>0.19849196524320062</v>
      </c>
      <c r="X158" s="7">
        <f t="shared" si="23"/>
        <v>-15.611425990269101</v>
      </c>
      <c r="Y158" s="7">
        <f t="shared" si="24"/>
        <v>-0.77950566492209994</v>
      </c>
      <c r="AB158" s="7">
        <f t="shared" si="18"/>
        <v>2.2299474248064999</v>
      </c>
      <c r="AC158" s="10" t="str">
        <f t="shared" si="25"/>
        <v>Coca-Cola</v>
      </c>
      <c r="AD158" s="4"/>
      <c r="AE158" s="4"/>
    </row>
    <row r="159" spans="1:31" x14ac:dyDescent="0.25">
      <c r="A159" s="1" t="s">
        <v>167</v>
      </c>
      <c r="B159" s="8">
        <v>2</v>
      </c>
      <c r="C159" s="8">
        <v>1</v>
      </c>
      <c r="D159" s="8">
        <v>2</v>
      </c>
      <c r="E159" s="8">
        <v>0</v>
      </c>
      <c r="F159" s="8">
        <v>0</v>
      </c>
      <c r="G159" s="8">
        <v>0</v>
      </c>
      <c r="T159" s="7">
        <f t="shared" si="19"/>
        <v>0.42286495493410003</v>
      </c>
      <c r="U159" s="7">
        <f t="shared" si="20"/>
        <v>-1.959806718551</v>
      </c>
      <c r="V159" s="7">
        <f t="shared" si="21"/>
        <v>0.89391254072049975</v>
      </c>
      <c r="W159" s="7">
        <f t="shared" si="22"/>
        <v>-5.2773711108808996</v>
      </c>
      <c r="X159" s="7">
        <f t="shared" si="23"/>
        <v>-8.5354233378863</v>
      </c>
      <c r="Y159" s="7">
        <f t="shared" si="24"/>
        <v>-3.1620777938662004</v>
      </c>
      <c r="AB159" s="7">
        <f t="shared" si="18"/>
        <v>0.89391254072049975</v>
      </c>
      <c r="AC159" s="10" t="str">
        <f t="shared" si="25"/>
        <v>Coke Zero</v>
      </c>
      <c r="AD159" s="4"/>
      <c r="AE159" s="4"/>
    </row>
    <row r="160" spans="1:31" x14ac:dyDescent="0.25">
      <c r="A160" s="1" t="s">
        <v>168</v>
      </c>
      <c r="B160" s="8">
        <v>0</v>
      </c>
      <c r="C160" s="8">
        <v>2</v>
      </c>
      <c r="D160" s="8">
        <v>-1</v>
      </c>
      <c r="E160" s="8">
        <v>-1</v>
      </c>
      <c r="F160" s="8">
        <v>0</v>
      </c>
      <c r="G160" s="8">
        <v>0</v>
      </c>
      <c r="T160" s="7">
        <f t="shared" si="19"/>
        <v>-3.6473521387519003</v>
      </c>
      <c r="U160" s="7">
        <f t="shared" si="20"/>
        <v>0.77553803930340015</v>
      </c>
      <c r="V160" s="7">
        <f t="shared" si="21"/>
        <v>-4.5739962289775997</v>
      </c>
      <c r="W160" s="7">
        <f t="shared" si="22"/>
        <v>-6.7538528174588999</v>
      </c>
      <c r="X160" s="7">
        <f t="shared" si="23"/>
        <v>-4.8361426878497005</v>
      </c>
      <c r="Y160" s="7">
        <f t="shared" si="24"/>
        <v>-5.0821563203063</v>
      </c>
      <c r="AB160" s="7">
        <f t="shared" si="18"/>
        <v>0.77553803930340015</v>
      </c>
      <c r="AC160" s="10" t="str">
        <f t="shared" si="25"/>
        <v>Diet Coke</v>
      </c>
      <c r="AD160" s="4"/>
      <c r="AE160" s="4"/>
    </row>
    <row r="161" spans="1:31" x14ac:dyDescent="0.25">
      <c r="A161" s="1" t="s">
        <v>169</v>
      </c>
      <c r="B161" s="8">
        <v>2</v>
      </c>
      <c r="C161" s="8">
        <v>-2</v>
      </c>
      <c r="D161" s="8">
        <v>-2</v>
      </c>
      <c r="E161" s="8">
        <v>-2</v>
      </c>
      <c r="F161" s="8">
        <v>-2</v>
      </c>
      <c r="G161" s="8">
        <v>-2</v>
      </c>
      <c r="T161" s="7">
        <f t="shared" si="19"/>
        <v>5.4223123825494</v>
      </c>
      <c r="U161" s="7">
        <f t="shared" si="20"/>
        <v>-4.7871163389999989</v>
      </c>
      <c r="V161" s="7">
        <f t="shared" si="21"/>
        <v>-3.7804805969780002</v>
      </c>
      <c r="W161" s="7">
        <f t="shared" si="22"/>
        <v>-1.8458024090423997</v>
      </c>
      <c r="X161" s="7">
        <f t="shared" si="23"/>
        <v>-9.1590055730020019</v>
      </c>
      <c r="Y161" s="7">
        <f t="shared" si="24"/>
        <v>-4.2232970448987999</v>
      </c>
      <c r="AB161" s="7">
        <f t="shared" si="18"/>
        <v>5.4223123825494</v>
      </c>
      <c r="AC161" s="10" t="str">
        <f t="shared" si="25"/>
        <v>Coca-Cola</v>
      </c>
      <c r="AD161" s="4"/>
      <c r="AE161" s="4"/>
    </row>
    <row r="162" spans="1:31" x14ac:dyDescent="0.25">
      <c r="A162" s="1" t="s">
        <v>170</v>
      </c>
      <c r="B162" s="8">
        <v>2</v>
      </c>
      <c r="C162" s="8">
        <v>-1</v>
      </c>
      <c r="D162" s="8">
        <v>1</v>
      </c>
      <c r="E162" s="8">
        <v>1</v>
      </c>
      <c r="F162" s="8">
        <v>0</v>
      </c>
      <c r="G162" s="8">
        <v>2</v>
      </c>
      <c r="T162" s="7">
        <f t="shared" si="19"/>
        <v>2.0449856009372001</v>
      </c>
      <c r="U162" s="7">
        <f t="shared" si="20"/>
        <v>-6.2725403256547994</v>
      </c>
      <c r="V162" s="7">
        <f t="shared" si="21"/>
        <v>-0.22795313197950007</v>
      </c>
      <c r="W162" s="7">
        <f t="shared" si="22"/>
        <v>-1.7497342552129993</v>
      </c>
      <c r="X162" s="7">
        <f t="shared" si="23"/>
        <v>-10.0436669571074</v>
      </c>
      <c r="Y162" s="7">
        <f t="shared" si="24"/>
        <v>1.7451415831559003</v>
      </c>
      <c r="AB162" s="7">
        <f t="shared" si="18"/>
        <v>2.0449856009372001</v>
      </c>
      <c r="AC162" s="10" t="str">
        <f t="shared" si="25"/>
        <v>Coca-Cola</v>
      </c>
      <c r="AD162" s="4"/>
      <c r="AE162" s="4"/>
    </row>
    <row r="163" spans="1:31" x14ac:dyDescent="0.25">
      <c r="A163" s="1" t="s">
        <v>171</v>
      </c>
      <c r="B163" s="8">
        <v>1</v>
      </c>
      <c r="C163" s="8">
        <v>-1</v>
      </c>
      <c r="D163" s="8">
        <v>1</v>
      </c>
      <c r="E163" s="8">
        <v>1</v>
      </c>
      <c r="F163" s="8">
        <v>-2</v>
      </c>
      <c r="G163" s="8">
        <v>2</v>
      </c>
      <c r="T163" s="7">
        <f t="shared" si="19"/>
        <v>0.46401444917019985</v>
      </c>
      <c r="U163" s="7">
        <f t="shared" si="20"/>
        <v>-6.4378924122144987</v>
      </c>
      <c r="V163" s="7">
        <f t="shared" si="21"/>
        <v>1.1637595305451001</v>
      </c>
      <c r="W163" s="7">
        <f t="shared" si="22"/>
        <v>-2.1436363365845001</v>
      </c>
      <c r="X163" s="7">
        <f t="shared" si="23"/>
        <v>-15.415391658643598</v>
      </c>
      <c r="Y163" s="7">
        <f t="shared" si="24"/>
        <v>3.3501037025438003</v>
      </c>
      <c r="AB163" s="7">
        <f t="shared" si="18"/>
        <v>3.3501037025438003</v>
      </c>
      <c r="AC163" s="10" t="str">
        <f t="shared" si="25"/>
        <v>Pepsi Max</v>
      </c>
      <c r="AD163" s="4"/>
      <c r="AE163" s="4"/>
    </row>
    <row r="164" spans="1:31" x14ac:dyDescent="0.25">
      <c r="A164" s="1" t="s">
        <v>172</v>
      </c>
      <c r="B164" s="8">
        <v>2</v>
      </c>
      <c r="C164" s="8">
        <v>1</v>
      </c>
      <c r="D164" s="8">
        <v>1</v>
      </c>
      <c r="E164" s="8">
        <v>0</v>
      </c>
      <c r="F164" s="8">
        <v>0</v>
      </c>
      <c r="G164" s="8">
        <v>0</v>
      </c>
      <c r="T164" s="7">
        <f t="shared" si="19"/>
        <v>0.88082060071030011</v>
      </c>
      <c r="U164" s="7">
        <f t="shared" si="20"/>
        <v>-1.4922604214838</v>
      </c>
      <c r="V164" s="7">
        <f t="shared" si="21"/>
        <v>-0.67389237167650018</v>
      </c>
      <c r="W164" s="7">
        <f t="shared" si="22"/>
        <v>-4.5592117124240001</v>
      </c>
      <c r="X164" s="7">
        <f t="shared" si="23"/>
        <v>-7.8789501764747003</v>
      </c>
      <c r="Y164" s="7">
        <f t="shared" si="24"/>
        <v>-3.4154497585433004</v>
      </c>
      <c r="AB164" s="7">
        <f t="shared" si="18"/>
        <v>0.88082060071030011</v>
      </c>
      <c r="AC164" s="10" t="str">
        <f t="shared" si="25"/>
        <v>Coca-Cola</v>
      </c>
      <c r="AD164" s="4"/>
      <c r="AE164" s="4"/>
    </row>
    <row r="165" spans="1:31" x14ac:dyDescent="0.25">
      <c r="A165" s="1" t="s">
        <v>173</v>
      </c>
      <c r="B165" s="8">
        <v>1</v>
      </c>
      <c r="C165" s="8">
        <v>-2</v>
      </c>
      <c r="D165" s="8">
        <v>-2</v>
      </c>
      <c r="E165" s="8">
        <v>1</v>
      </c>
      <c r="F165" s="8">
        <v>2</v>
      </c>
      <c r="G165" s="8">
        <v>2</v>
      </c>
      <c r="T165" s="7">
        <f t="shared" si="19"/>
        <v>0.26090612281429992</v>
      </c>
      <c r="U165" s="7">
        <f t="shared" si="20"/>
        <v>-7.5961239746188989</v>
      </c>
      <c r="V165" s="7">
        <f t="shared" si="21"/>
        <v>-7.4161094104276</v>
      </c>
      <c r="W165" s="7">
        <f t="shared" si="22"/>
        <v>0.27226274223730024</v>
      </c>
      <c r="X165" s="7">
        <f t="shared" si="23"/>
        <v>-2.0821014428252997</v>
      </c>
      <c r="Y165" s="7">
        <f t="shared" si="24"/>
        <v>-0.91607909535090037</v>
      </c>
      <c r="AB165" s="7">
        <f t="shared" si="18"/>
        <v>0.27226274223730024</v>
      </c>
      <c r="AC165" s="10" t="str">
        <f t="shared" si="25"/>
        <v xml:space="preserve">Pepsi </v>
      </c>
      <c r="AD165" s="4"/>
      <c r="AE165" s="4"/>
    </row>
    <row r="166" spans="1:31" x14ac:dyDescent="0.25">
      <c r="A166" s="1" t="s">
        <v>174</v>
      </c>
      <c r="B166" s="8">
        <v>-2</v>
      </c>
      <c r="C166" s="8">
        <v>2</v>
      </c>
      <c r="D166" s="8">
        <v>2</v>
      </c>
      <c r="E166" s="8">
        <v>-2</v>
      </c>
      <c r="F166" s="8">
        <v>2</v>
      </c>
      <c r="G166" s="8">
        <v>-2</v>
      </c>
      <c r="T166" s="7">
        <f t="shared" si="19"/>
        <v>-11.429558030255398</v>
      </c>
      <c r="U166" s="7">
        <f t="shared" si="20"/>
        <v>-1.0176634967935998</v>
      </c>
      <c r="V166" s="7">
        <f t="shared" si="21"/>
        <v>-3.3627097918755999</v>
      </c>
      <c r="W166" s="7">
        <f t="shared" si="22"/>
        <v>-11.6732349323</v>
      </c>
      <c r="X166" s="7">
        <f t="shared" si="23"/>
        <v>1.6053982273248006</v>
      </c>
      <c r="Y166" s="7">
        <f t="shared" si="24"/>
        <v>-11.250231454009201</v>
      </c>
      <c r="AB166" s="7">
        <f t="shared" si="18"/>
        <v>1.6053982273248006</v>
      </c>
      <c r="AC166" s="10" t="str">
        <f t="shared" si="25"/>
        <v>Diet Pepsi</v>
      </c>
      <c r="AD166" s="4"/>
      <c r="AE166" s="4"/>
    </row>
    <row r="167" spans="1:31" x14ac:dyDescent="0.25">
      <c r="A167" s="1" t="s">
        <v>175</v>
      </c>
      <c r="B167" s="8">
        <v>2</v>
      </c>
      <c r="C167" s="8">
        <v>1</v>
      </c>
      <c r="D167" s="8">
        <v>2</v>
      </c>
      <c r="E167" s="8">
        <v>1</v>
      </c>
      <c r="F167" s="8">
        <v>-1</v>
      </c>
      <c r="G167" s="8">
        <v>1</v>
      </c>
      <c r="T167" s="7">
        <f t="shared" si="19"/>
        <v>0.76046514497210005</v>
      </c>
      <c r="U167" s="7">
        <f t="shared" si="20"/>
        <v>-2.3259548695410999</v>
      </c>
      <c r="V167" s="7">
        <f t="shared" si="21"/>
        <v>1.9739940675919996</v>
      </c>
      <c r="W167" s="7">
        <f t="shared" si="22"/>
        <v>-3.9265616053840993</v>
      </c>
      <c r="X167" s="7">
        <f t="shared" si="23"/>
        <v>-12.817073565402001</v>
      </c>
      <c r="Y167" s="7">
        <f t="shared" si="24"/>
        <v>-0.25887292183520039</v>
      </c>
      <c r="AB167" s="7">
        <f t="shared" si="18"/>
        <v>1.9739940675919996</v>
      </c>
      <c r="AC167" s="10" t="str">
        <f t="shared" si="25"/>
        <v>Coke Zero</v>
      </c>
      <c r="AD167" s="4"/>
      <c r="AE167" s="4"/>
    </row>
    <row r="168" spans="1:31" x14ac:dyDescent="0.25">
      <c r="A168" s="1" t="s">
        <v>176</v>
      </c>
      <c r="B168" s="8">
        <v>2</v>
      </c>
      <c r="C168" s="8">
        <v>1</v>
      </c>
      <c r="D168" s="8">
        <v>-2</v>
      </c>
      <c r="E168" s="8">
        <v>-2</v>
      </c>
      <c r="F168" s="8">
        <v>-2</v>
      </c>
      <c r="G168" s="8">
        <v>-2</v>
      </c>
      <c r="T168" s="7">
        <f t="shared" si="19"/>
        <v>3.7229249118729002</v>
      </c>
      <c r="U168" s="7">
        <f t="shared" si="20"/>
        <v>1.2058798342279999</v>
      </c>
      <c r="V168" s="7">
        <f t="shared" si="21"/>
        <v>-3.6908821183661003</v>
      </c>
      <c r="W168" s="7">
        <f t="shared" si="22"/>
        <v>-4.4872806608841005</v>
      </c>
      <c r="X168" s="7">
        <f t="shared" si="23"/>
        <v>-8.8223271198445019</v>
      </c>
      <c r="Y168" s="7">
        <f t="shared" si="24"/>
        <v>-5.9127556308046003</v>
      </c>
      <c r="AB168" s="7">
        <f t="shared" si="18"/>
        <v>3.7229249118729002</v>
      </c>
      <c r="AC168" s="10" t="str">
        <f t="shared" si="25"/>
        <v>Coca-Cola</v>
      </c>
      <c r="AD168" s="4"/>
      <c r="AE168" s="4"/>
    </row>
    <row r="169" spans="1:31" x14ac:dyDescent="0.25">
      <c r="A169" s="1" t="s">
        <v>177</v>
      </c>
      <c r="B169" s="8">
        <v>2</v>
      </c>
      <c r="C169" s="8">
        <v>-1</v>
      </c>
      <c r="D169" s="8">
        <v>-2</v>
      </c>
      <c r="E169" s="8">
        <v>1</v>
      </c>
      <c r="F169" s="8">
        <v>-1</v>
      </c>
      <c r="G169" s="8">
        <v>-1</v>
      </c>
      <c r="T169" s="7">
        <f t="shared" si="19"/>
        <v>3.2662141720970999</v>
      </c>
      <c r="U169" s="7">
        <f t="shared" si="20"/>
        <v>-3.8951010526315</v>
      </c>
      <c r="V169" s="7">
        <f t="shared" si="21"/>
        <v>-5.1314319869930003</v>
      </c>
      <c r="W169" s="7">
        <f t="shared" si="22"/>
        <v>1.0021606551171007</v>
      </c>
      <c r="X169" s="7">
        <f t="shared" si="23"/>
        <v>-9.3603562785186014</v>
      </c>
      <c r="Y169" s="7">
        <f t="shared" si="24"/>
        <v>-4.4428264309844003</v>
      </c>
      <c r="AB169" s="7">
        <f t="shared" si="18"/>
        <v>3.2662141720970999</v>
      </c>
      <c r="AC169" s="10" t="str">
        <f t="shared" si="25"/>
        <v>Coca-Cola</v>
      </c>
      <c r="AD169" s="4"/>
      <c r="AE169" s="4"/>
    </row>
    <row r="170" spans="1:31" x14ac:dyDescent="0.25">
      <c r="A170" s="1" t="s">
        <v>178</v>
      </c>
      <c r="B170" s="8">
        <v>0</v>
      </c>
      <c r="C170" s="8">
        <v>-2</v>
      </c>
      <c r="D170" s="8">
        <v>0</v>
      </c>
      <c r="E170" s="8">
        <v>2</v>
      </c>
      <c r="F170" s="8">
        <v>-1</v>
      </c>
      <c r="G170" s="8">
        <v>0</v>
      </c>
      <c r="T170" s="7">
        <f t="shared" si="19"/>
        <v>-2.5868739351133003</v>
      </c>
      <c r="U170" s="7">
        <f t="shared" si="20"/>
        <v>-8.2287176901138999</v>
      </c>
      <c r="V170" s="7">
        <f t="shared" si="21"/>
        <v>-2.9704165251211005</v>
      </c>
      <c r="W170" s="7">
        <f t="shared" si="22"/>
        <v>0.2355001176175002</v>
      </c>
      <c r="X170" s="7">
        <f t="shared" si="23"/>
        <v>-11.465507279687401</v>
      </c>
      <c r="Y170" s="7">
        <f t="shared" si="24"/>
        <v>-2.3463252361447999</v>
      </c>
      <c r="AB170" s="7">
        <f t="shared" ref="AB170:AB233" si="26">MAX(T170:Y170)</f>
        <v>0.2355001176175002</v>
      </c>
      <c r="AC170" s="10" t="str">
        <f t="shared" si="25"/>
        <v xml:space="preserve">Pepsi </v>
      </c>
      <c r="AD170" s="4"/>
      <c r="AE170" s="4"/>
    </row>
    <row r="171" spans="1:31" x14ac:dyDescent="0.25">
      <c r="A171" s="1" t="s">
        <v>179</v>
      </c>
      <c r="B171" s="8">
        <v>2</v>
      </c>
      <c r="C171" s="8">
        <v>2</v>
      </c>
      <c r="D171" s="8">
        <v>0</v>
      </c>
      <c r="E171" s="8">
        <v>0</v>
      </c>
      <c r="F171" s="8">
        <v>-2</v>
      </c>
      <c r="G171" s="8">
        <v>0</v>
      </c>
      <c r="T171" s="7">
        <f t="shared" si="19"/>
        <v>1.844032633216</v>
      </c>
      <c r="U171" s="7">
        <f t="shared" si="20"/>
        <v>1.2545537979243999</v>
      </c>
      <c r="V171" s="7">
        <f t="shared" si="21"/>
        <v>-0.28853710241400021</v>
      </c>
      <c r="W171" s="7">
        <f t="shared" si="22"/>
        <v>-4.412009130999599</v>
      </c>
      <c r="X171" s="7">
        <f t="shared" si="23"/>
        <v>-12.848299305328601</v>
      </c>
      <c r="Y171" s="7">
        <f t="shared" si="24"/>
        <v>-2.1973647022730005</v>
      </c>
      <c r="AB171" s="7">
        <f t="shared" si="26"/>
        <v>1.844032633216</v>
      </c>
      <c r="AC171" s="10" t="str">
        <f t="shared" si="25"/>
        <v>Coca-Cola</v>
      </c>
      <c r="AD171" s="4"/>
      <c r="AE171" s="4"/>
    </row>
    <row r="172" spans="1:31" x14ac:dyDescent="0.25">
      <c r="A172" s="1" t="s">
        <v>180</v>
      </c>
      <c r="B172" s="8">
        <v>-1</v>
      </c>
      <c r="C172" s="8">
        <v>2</v>
      </c>
      <c r="D172" s="8">
        <v>-1</v>
      </c>
      <c r="E172" s="8">
        <v>-1</v>
      </c>
      <c r="F172" s="8">
        <v>-1</v>
      </c>
      <c r="G172" s="8">
        <v>-1</v>
      </c>
      <c r="T172" s="7">
        <f t="shared" si="19"/>
        <v>-5.9936819972118007</v>
      </c>
      <c r="U172" s="7">
        <f t="shared" si="20"/>
        <v>0.74738439250760047</v>
      </c>
      <c r="V172" s="7">
        <f t="shared" si="21"/>
        <v>-4.5311676204752995</v>
      </c>
      <c r="W172" s="7">
        <f t="shared" si="22"/>
        <v>-7.1549732828982</v>
      </c>
      <c r="X172" s="7">
        <f t="shared" si="23"/>
        <v>-6.811204697055901</v>
      </c>
      <c r="Y172" s="7">
        <f t="shared" si="24"/>
        <v>-6.6428848295654008</v>
      </c>
      <c r="AB172" s="7">
        <f t="shared" si="26"/>
        <v>0.74738439250760047</v>
      </c>
      <c r="AC172" s="10" t="str">
        <f t="shared" si="25"/>
        <v>Diet Coke</v>
      </c>
      <c r="AD172" s="4"/>
      <c r="AE172" s="4"/>
    </row>
    <row r="173" spans="1:31" x14ac:dyDescent="0.25">
      <c r="A173" s="1" t="s">
        <v>181</v>
      </c>
      <c r="B173" s="8">
        <v>0</v>
      </c>
      <c r="C173" s="8">
        <v>0</v>
      </c>
      <c r="D173" s="8">
        <v>1</v>
      </c>
      <c r="E173" s="8">
        <v>0</v>
      </c>
      <c r="F173" s="8">
        <v>2</v>
      </c>
      <c r="G173" s="8">
        <v>1</v>
      </c>
      <c r="T173" s="7">
        <f t="shared" si="19"/>
        <v>-4.7003165752478004</v>
      </c>
      <c r="U173" s="7">
        <f t="shared" si="20"/>
        <v>-4.9434372848706003</v>
      </c>
      <c r="V173" s="7">
        <f t="shared" si="21"/>
        <v>-3.3029782295699999</v>
      </c>
      <c r="W173" s="7">
        <f t="shared" si="22"/>
        <v>-5.5426805080202</v>
      </c>
      <c r="X173" s="7">
        <f t="shared" si="23"/>
        <v>-2.0481188783166</v>
      </c>
      <c r="Y173" s="7">
        <f t="shared" si="24"/>
        <v>-3.5978166193579</v>
      </c>
      <c r="AB173" s="7">
        <f t="shared" si="26"/>
        <v>-2.0481188783166</v>
      </c>
      <c r="AC173" s="10" t="str">
        <f t="shared" si="25"/>
        <v>Diet Pepsi</v>
      </c>
      <c r="AD173" s="4"/>
      <c r="AE173" s="4"/>
    </row>
    <row r="174" spans="1:31" x14ac:dyDescent="0.25">
      <c r="A174" s="1" t="s">
        <v>182</v>
      </c>
      <c r="B174" s="8">
        <v>-1</v>
      </c>
      <c r="C174" s="8">
        <v>1</v>
      </c>
      <c r="D174" s="8">
        <v>1</v>
      </c>
      <c r="E174" s="8">
        <v>-1</v>
      </c>
      <c r="F174" s="8">
        <v>1</v>
      </c>
      <c r="G174" s="8">
        <v>1</v>
      </c>
      <c r="T174" s="7">
        <f t="shared" si="19"/>
        <v>-6.9558511390628999</v>
      </c>
      <c r="U174" s="7">
        <f t="shared" si="20"/>
        <v>-3.0229755347606</v>
      </c>
      <c r="V174" s="7">
        <f t="shared" si="21"/>
        <v>-2.5742438914184005</v>
      </c>
      <c r="W174" s="7">
        <f t="shared" si="22"/>
        <v>-8.3154344282253003</v>
      </c>
      <c r="X174" s="7">
        <f t="shared" si="23"/>
        <v>-3.5536056729556003</v>
      </c>
      <c r="Y174" s="7">
        <f t="shared" si="24"/>
        <v>-3.3108265467806008</v>
      </c>
      <c r="AB174" s="7">
        <f t="shared" si="26"/>
        <v>-2.5742438914184005</v>
      </c>
      <c r="AC174" s="10" t="str">
        <f t="shared" si="25"/>
        <v>Coke Zero</v>
      </c>
      <c r="AD174" s="4"/>
      <c r="AE174" s="4"/>
    </row>
    <row r="175" spans="1:31" x14ac:dyDescent="0.25">
      <c r="A175" s="1" t="s">
        <v>183</v>
      </c>
      <c r="B175" s="8">
        <v>2</v>
      </c>
      <c r="C175" s="8">
        <v>0</v>
      </c>
      <c r="D175" s="8">
        <v>0</v>
      </c>
      <c r="E175" s="8">
        <v>1</v>
      </c>
      <c r="F175" s="8">
        <v>0</v>
      </c>
      <c r="G175" s="8">
        <v>0</v>
      </c>
      <c r="T175" s="7">
        <f t="shared" si="19"/>
        <v>1.4774802200571</v>
      </c>
      <c r="U175" s="7">
        <f t="shared" si="20"/>
        <v>-3.2513292267188003</v>
      </c>
      <c r="V175" s="7">
        <f t="shared" si="21"/>
        <v>-2.5403659707616</v>
      </c>
      <c r="W175" s="7">
        <f t="shared" si="22"/>
        <v>-1.6169684419241996</v>
      </c>
      <c r="X175" s="7">
        <f t="shared" si="23"/>
        <v>-8.2196907013012996</v>
      </c>
      <c r="Y175" s="7">
        <f t="shared" si="24"/>
        <v>-3.3681546178678001</v>
      </c>
      <c r="AB175" s="7">
        <f t="shared" si="26"/>
        <v>1.4774802200571</v>
      </c>
      <c r="AC175" s="10" t="str">
        <f t="shared" si="25"/>
        <v>Coca-Cola</v>
      </c>
      <c r="AD175" s="4"/>
      <c r="AE175" s="4"/>
    </row>
    <row r="176" spans="1:31" x14ac:dyDescent="0.25">
      <c r="A176" s="1" t="s">
        <v>184</v>
      </c>
      <c r="B176" s="8">
        <v>2</v>
      </c>
      <c r="C176" s="8">
        <v>-1</v>
      </c>
      <c r="D176" s="8">
        <v>1</v>
      </c>
      <c r="E176" s="8">
        <v>2</v>
      </c>
      <c r="F176" s="8">
        <v>1</v>
      </c>
      <c r="G176" s="8">
        <v>1</v>
      </c>
      <c r="T176" s="7">
        <f t="shared" si="19"/>
        <v>0.85186837758940004</v>
      </c>
      <c r="U176" s="7">
        <f t="shared" si="20"/>
        <v>-6.3642915971170995</v>
      </c>
      <c r="V176" s="7">
        <f t="shared" si="21"/>
        <v>-1.8456397131526001</v>
      </c>
      <c r="W176" s="7">
        <f t="shared" si="22"/>
        <v>-0.41336151785179942</v>
      </c>
      <c r="X176" s="7">
        <f t="shared" si="23"/>
        <v>-7.5319917999631008</v>
      </c>
      <c r="Y176" s="7">
        <f t="shared" si="24"/>
        <v>-1.6830348021071</v>
      </c>
      <c r="AB176" s="7">
        <f t="shared" si="26"/>
        <v>0.85186837758940004</v>
      </c>
      <c r="AC176" s="10" t="str">
        <f t="shared" si="25"/>
        <v>Coca-Cola</v>
      </c>
      <c r="AD176" s="4"/>
      <c r="AE176" s="4"/>
    </row>
    <row r="177" spans="1:31" x14ac:dyDescent="0.25">
      <c r="A177" s="1" t="s">
        <v>185</v>
      </c>
      <c r="B177" s="8">
        <v>-1</v>
      </c>
      <c r="C177" s="8">
        <v>-1</v>
      </c>
      <c r="D177" s="8">
        <v>2</v>
      </c>
      <c r="E177" s="8">
        <v>1</v>
      </c>
      <c r="F177" s="8">
        <v>1</v>
      </c>
      <c r="G177" s="8">
        <v>2</v>
      </c>
      <c r="T177" s="7">
        <f t="shared" si="19"/>
        <v>-6.9068995694825013</v>
      </c>
      <c r="U177" s="7">
        <f t="shared" si="20"/>
        <v>-8.2217517418285997</v>
      </c>
      <c r="V177" s="7">
        <f t="shared" si="21"/>
        <v>-1.2165393094364003</v>
      </c>
      <c r="W177" s="7">
        <f t="shared" si="22"/>
        <v>-4.732975665319298</v>
      </c>
      <c r="X177" s="7">
        <f t="shared" si="23"/>
        <v>-6.7321446785146</v>
      </c>
      <c r="Y177" s="7">
        <f t="shared" si="24"/>
        <v>-0.30773468420929984</v>
      </c>
      <c r="AB177" s="7">
        <f t="shared" si="26"/>
        <v>-0.30773468420929984</v>
      </c>
      <c r="AC177" s="10" t="str">
        <f t="shared" si="25"/>
        <v>Pepsi Max</v>
      </c>
      <c r="AD177" s="4"/>
      <c r="AE177" s="4"/>
    </row>
    <row r="178" spans="1:31" x14ac:dyDescent="0.25">
      <c r="A178" s="1" t="s">
        <v>186</v>
      </c>
      <c r="B178" s="8">
        <v>-1</v>
      </c>
      <c r="C178" s="8">
        <v>-1</v>
      </c>
      <c r="D178" s="8">
        <v>-1</v>
      </c>
      <c r="E178" s="8">
        <v>1</v>
      </c>
      <c r="F178" s="8">
        <v>-1</v>
      </c>
      <c r="G178" s="8">
        <v>2</v>
      </c>
      <c r="T178" s="7">
        <f t="shared" si="19"/>
        <v>-4.4613137551989013</v>
      </c>
      <c r="U178" s="7">
        <f t="shared" si="20"/>
        <v>-6.5375103193619992</v>
      </c>
      <c r="V178" s="7">
        <f t="shared" si="21"/>
        <v>-3.9966600245052013</v>
      </c>
      <c r="W178" s="7">
        <f t="shared" si="22"/>
        <v>-2.2689615363671995</v>
      </c>
      <c r="X178" s="7">
        <f t="shared" si="23"/>
        <v>-10.500773635597801</v>
      </c>
      <c r="Y178" s="7">
        <f t="shared" si="24"/>
        <v>0.96675930467540017</v>
      </c>
      <c r="AB178" s="7">
        <f t="shared" si="26"/>
        <v>0.96675930467540017</v>
      </c>
      <c r="AC178" s="10" t="str">
        <f t="shared" si="25"/>
        <v>Pepsi Max</v>
      </c>
      <c r="AD178" s="4"/>
      <c r="AE178" s="4"/>
    </row>
    <row r="179" spans="1:31" x14ac:dyDescent="0.25">
      <c r="A179" s="1" t="s">
        <v>187</v>
      </c>
      <c r="B179" s="8">
        <v>1</v>
      </c>
      <c r="C179" s="8">
        <v>0</v>
      </c>
      <c r="D179" s="8">
        <v>0</v>
      </c>
      <c r="E179" s="8">
        <v>0</v>
      </c>
      <c r="F179" s="8">
        <v>-1</v>
      </c>
      <c r="G179" s="8">
        <v>1</v>
      </c>
      <c r="T179" s="7">
        <f t="shared" si="19"/>
        <v>1.7907414682899914E-2</v>
      </c>
      <c r="U179" s="7">
        <f t="shared" si="20"/>
        <v>-3.6065325730811995</v>
      </c>
      <c r="V179" s="7">
        <f t="shared" si="21"/>
        <v>-1.4542607491860999</v>
      </c>
      <c r="W179" s="7">
        <f t="shared" si="22"/>
        <v>-3.6567791942382994</v>
      </c>
      <c r="X179" s="7">
        <f t="shared" si="23"/>
        <v>-10.365042118663801</v>
      </c>
      <c r="Y179" s="7">
        <f t="shared" si="24"/>
        <v>-0.36962599613289981</v>
      </c>
      <c r="AB179" s="7">
        <f t="shared" si="26"/>
        <v>1.7907414682899914E-2</v>
      </c>
      <c r="AC179" s="10" t="str">
        <f t="shared" si="25"/>
        <v>Coca-Cola</v>
      </c>
      <c r="AD179" s="4"/>
      <c r="AE179" s="4"/>
    </row>
    <row r="180" spans="1:31" x14ac:dyDescent="0.25">
      <c r="A180" s="1" t="s">
        <v>188</v>
      </c>
      <c r="B180" s="8">
        <v>0</v>
      </c>
      <c r="C180" s="8">
        <v>-1</v>
      </c>
      <c r="D180" s="8">
        <v>2</v>
      </c>
      <c r="E180" s="8">
        <v>1</v>
      </c>
      <c r="F180" s="8">
        <v>-1</v>
      </c>
      <c r="G180" s="8">
        <v>2</v>
      </c>
      <c r="T180" s="7">
        <f t="shared" si="19"/>
        <v>-3.1824906638054995</v>
      </c>
      <c r="U180" s="7">
        <f t="shared" si="20"/>
        <v>-7.4931945927388997</v>
      </c>
      <c r="V180" s="7">
        <f t="shared" si="21"/>
        <v>1.2383360722833996</v>
      </c>
      <c r="W180" s="7">
        <f t="shared" si="22"/>
        <v>-3.7200017167849992</v>
      </c>
      <c r="X180" s="7">
        <f t="shared" si="23"/>
        <v>-12.836516859614401</v>
      </c>
      <c r="Y180" s="7">
        <f t="shared" si="24"/>
        <v>2.1565229622348001</v>
      </c>
      <c r="AB180" s="7">
        <f t="shared" si="26"/>
        <v>2.1565229622348001</v>
      </c>
      <c r="AC180" s="10" t="str">
        <f t="shared" si="25"/>
        <v>Pepsi Max</v>
      </c>
      <c r="AD180" s="4"/>
      <c r="AE180" s="4"/>
    </row>
    <row r="181" spans="1:31" x14ac:dyDescent="0.25">
      <c r="A181" s="1" t="s">
        <v>189</v>
      </c>
      <c r="B181" s="8">
        <v>2</v>
      </c>
      <c r="C181" s="8">
        <v>0</v>
      </c>
      <c r="D181" s="8">
        <v>2</v>
      </c>
      <c r="E181" s="8">
        <v>1</v>
      </c>
      <c r="F181" s="8">
        <v>0</v>
      </c>
      <c r="G181" s="8">
        <v>1</v>
      </c>
      <c r="T181" s="7">
        <f t="shared" si="19"/>
        <v>0.79106819672010009</v>
      </c>
      <c r="U181" s="7">
        <f t="shared" si="20"/>
        <v>-4.4644215262496001</v>
      </c>
      <c r="V181" s="7">
        <f t="shared" si="21"/>
        <v>0.98248089699359975</v>
      </c>
      <c r="W181" s="7">
        <f t="shared" si="22"/>
        <v>-3.2008368215608991</v>
      </c>
      <c r="X181" s="7">
        <f t="shared" si="23"/>
        <v>-10.060275495795501</v>
      </c>
      <c r="Y181" s="7">
        <f t="shared" si="24"/>
        <v>-0.71302500132460001</v>
      </c>
      <c r="AB181" s="7">
        <f t="shared" si="26"/>
        <v>0.98248089699359975</v>
      </c>
      <c r="AC181" s="10" t="str">
        <f t="shared" si="25"/>
        <v>Coke Zero</v>
      </c>
      <c r="AD181" s="4"/>
      <c r="AE181" s="4"/>
    </row>
    <row r="182" spans="1:31" x14ac:dyDescent="0.25">
      <c r="A182" s="1" t="s">
        <v>190</v>
      </c>
      <c r="B182" s="8">
        <v>2</v>
      </c>
      <c r="C182" s="8">
        <v>-1</v>
      </c>
      <c r="D182" s="8">
        <v>-1</v>
      </c>
      <c r="E182" s="8">
        <v>-2</v>
      </c>
      <c r="F182" s="8">
        <v>-2</v>
      </c>
      <c r="G182" s="8">
        <v>-2</v>
      </c>
      <c r="T182" s="7">
        <f t="shared" si="19"/>
        <v>4.3978942465477004</v>
      </c>
      <c r="U182" s="7">
        <f t="shared" si="20"/>
        <v>-3.2569972449912008</v>
      </c>
      <c r="V182" s="7">
        <f t="shared" si="21"/>
        <v>-2.1828095250436998</v>
      </c>
      <c r="W182" s="7">
        <f t="shared" si="22"/>
        <v>-3.4444545581131991</v>
      </c>
      <c r="X182" s="7">
        <f t="shared" si="23"/>
        <v>-9.7032525833611007</v>
      </c>
      <c r="Y182" s="7">
        <f t="shared" si="24"/>
        <v>-4.5330779421903005</v>
      </c>
      <c r="AB182" s="7">
        <f t="shared" si="26"/>
        <v>4.3978942465477004</v>
      </c>
      <c r="AC182" s="10" t="str">
        <f t="shared" si="25"/>
        <v>Coca-Cola</v>
      </c>
      <c r="AD182" s="4"/>
      <c r="AE182" s="4"/>
    </row>
    <row r="183" spans="1:31" x14ac:dyDescent="0.25">
      <c r="A183" s="1" t="s">
        <v>191</v>
      </c>
      <c r="B183" s="8">
        <v>2</v>
      </c>
      <c r="C183" s="8">
        <v>2</v>
      </c>
      <c r="D183" s="8">
        <v>-1</v>
      </c>
      <c r="E183" s="8">
        <v>0</v>
      </c>
      <c r="F183" s="8">
        <v>0</v>
      </c>
      <c r="G183" s="8">
        <v>0</v>
      </c>
      <c r="T183" s="7">
        <f t="shared" si="19"/>
        <v>1.2302694020372</v>
      </c>
      <c r="U183" s="7">
        <f t="shared" si="20"/>
        <v>1.4404975637266</v>
      </c>
      <c r="V183" s="7">
        <f t="shared" si="21"/>
        <v>-3.7796360369332</v>
      </c>
      <c r="W183" s="7">
        <f t="shared" si="22"/>
        <v>-4.0033856661240987</v>
      </c>
      <c r="X183" s="7">
        <f t="shared" si="23"/>
        <v>-6.4537777025990009</v>
      </c>
      <c r="Y183" s="7">
        <f t="shared" si="24"/>
        <v>-4.4853465498661009</v>
      </c>
      <c r="AB183" s="7">
        <f t="shared" si="26"/>
        <v>1.4404975637266</v>
      </c>
      <c r="AC183" s="10" t="str">
        <f t="shared" si="25"/>
        <v>Diet Coke</v>
      </c>
      <c r="AD183" s="4"/>
      <c r="AE183" s="4"/>
    </row>
    <row r="184" spans="1:31" x14ac:dyDescent="0.25">
      <c r="A184" s="1" t="s">
        <v>192</v>
      </c>
      <c r="B184" s="8">
        <v>1</v>
      </c>
      <c r="C184" s="8">
        <v>-2</v>
      </c>
      <c r="D184" s="8">
        <v>-2</v>
      </c>
      <c r="E184" s="8">
        <v>1</v>
      </c>
      <c r="F184" s="8">
        <v>-2</v>
      </c>
      <c r="G184" s="8">
        <v>-2</v>
      </c>
      <c r="T184" s="7">
        <f t="shared" si="19"/>
        <v>1.4863468038626997</v>
      </c>
      <c r="U184" s="7">
        <f t="shared" si="20"/>
        <v>-5.9209200905032988</v>
      </c>
      <c r="V184" s="7">
        <f t="shared" si="21"/>
        <v>-5.1184695380280001</v>
      </c>
      <c r="W184" s="7">
        <f t="shared" si="22"/>
        <v>1.4815329402917004</v>
      </c>
      <c r="X184" s="7">
        <f t="shared" si="23"/>
        <v>-11.447644438777301</v>
      </c>
      <c r="Y184" s="7">
        <f t="shared" si="24"/>
        <v>-5.4404020782749001</v>
      </c>
      <c r="AB184" s="7">
        <f t="shared" si="26"/>
        <v>1.4863468038626997</v>
      </c>
      <c r="AC184" s="10" t="str">
        <f t="shared" si="25"/>
        <v>Coca-Cola</v>
      </c>
      <c r="AD184" s="4"/>
      <c r="AE184" s="4"/>
    </row>
    <row r="185" spans="1:31" x14ac:dyDescent="0.25">
      <c r="A185" s="1" t="s">
        <v>193</v>
      </c>
      <c r="B185" s="8">
        <v>1</v>
      </c>
      <c r="C185" s="8">
        <v>1</v>
      </c>
      <c r="D185" s="8">
        <v>1</v>
      </c>
      <c r="E185" s="8">
        <v>1</v>
      </c>
      <c r="F185" s="8">
        <v>1</v>
      </c>
      <c r="G185" s="8">
        <v>1</v>
      </c>
      <c r="T185" s="7">
        <f t="shared" si="19"/>
        <v>-2.5059881149286998</v>
      </c>
      <c r="U185" s="7">
        <f t="shared" si="20"/>
        <v>-2.5869657215635997</v>
      </c>
      <c r="V185" s="7">
        <f t="shared" si="21"/>
        <v>-2.0486862265247998</v>
      </c>
      <c r="W185" s="7">
        <f t="shared" si="22"/>
        <v>-4.221376155461499</v>
      </c>
      <c r="X185" s="7">
        <f t="shared" si="23"/>
        <v>-6.0562282228905984</v>
      </c>
      <c r="Y185" s="7">
        <f t="shared" si="24"/>
        <v>-2.9765025329563999</v>
      </c>
      <c r="AB185" s="7">
        <f t="shared" si="26"/>
        <v>-2.0486862265247998</v>
      </c>
      <c r="AC185" s="10" t="str">
        <f t="shared" si="25"/>
        <v>Coke Zero</v>
      </c>
      <c r="AD185" s="4"/>
      <c r="AE185" s="4"/>
    </row>
    <row r="186" spans="1:31" x14ac:dyDescent="0.25">
      <c r="A186" s="1" t="s">
        <v>194</v>
      </c>
      <c r="B186" s="8">
        <v>1</v>
      </c>
      <c r="C186" s="8">
        <v>1</v>
      </c>
      <c r="D186" s="8">
        <v>1</v>
      </c>
      <c r="E186" s="8">
        <v>1</v>
      </c>
      <c r="F186" s="8">
        <v>0</v>
      </c>
      <c r="G186" s="8">
        <v>0</v>
      </c>
      <c r="T186" s="7">
        <f t="shared" si="19"/>
        <v>-2.1996279446666001</v>
      </c>
      <c r="U186" s="7">
        <f t="shared" si="20"/>
        <v>-2.1681647505346997</v>
      </c>
      <c r="V186" s="7">
        <f t="shared" si="21"/>
        <v>-1.4742762584248998</v>
      </c>
      <c r="W186" s="7">
        <f t="shared" si="22"/>
        <v>-3.9190586059478996</v>
      </c>
      <c r="X186" s="7">
        <f t="shared" si="23"/>
        <v>-8.3976139718785987</v>
      </c>
      <c r="Y186" s="7">
        <f t="shared" si="24"/>
        <v>-4.1075832786874003</v>
      </c>
      <c r="AB186" s="7">
        <f t="shared" si="26"/>
        <v>-1.4742762584248998</v>
      </c>
      <c r="AC186" s="10" t="str">
        <f t="shared" si="25"/>
        <v>Coke Zero</v>
      </c>
      <c r="AD186" s="4"/>
      <c r="AE186" s="4"/>
    </row>
    <row r="187" spans="1:31" x14ac:dyDescent="0.25">
      <c r="A187" s="1" t="s">
        <v>195</v>
      </c>
      <c r="B187" s="8">
        <v>0</v>
      </c>
      <c r="C187" s="8">
        <v>-1</v>
      </c>
      <c r="D187" s="8">
        <v>1</v>
      </c>
      <c r="E187" s="8">
        <v>1</v>
      </c>
      <c r="F187" s="8">
        <v>1</v>
      </c>
      <c r="G187" s="8">
        <v>0</v>
      </c>
      <c r="T187" s="7">
        <f t="shared" si="19"/>
        <v>-4.2552524314150997</v>
      </c>
      <c r="U187" s="7">
        <f t="shared" si="20"/>
        <v>-6.7512514161438988</v>
      </c>
      <c r="V187" s="7">
        <f t="shared" si="21"/>
        <v>-3.0272369481582002</v>
      </c>
      <c r="W187" s="7">
        <f t="shared" si="22"/>
        <v>-3.0162790864636997</v>
      </c>
      <c r="X187" s="7">
        <f t="shared" si="23"/>
        <v>-5.3867183135428007</v>
      </c>
      <c r="Y187" s="7">
        <f t="shared" si="24"/>
        <v>-4.4282302597363001</v>
      </c>
      <c r="AB187" s="7">
        <f t="shared" si="26"/>
        <v>-3.0162790864636997</v>
      </c>
      <c r="AC187" s="10" t="str">
        <f t="shared" si="25"/>
        <v xml:space="preserve">Pepsi </v>
      </c>
      <c r="AD187" s="4"/>
      <c r="AE187" s="4"/>
    </row>
    <row r="188" spans="1:31" x14ac:dyDescent="0.25">
      <c r="A188" s="1" t="s">
        <v>196</v>
      </c>
      <c r="B188" s="8">
        <v>1</v>
      </c>
      <c r="C188" s="8">
        <v>-2</v>
      </c>
      <c r="D188" s="8">
        <v>-2</v>
      </c>
      <c r="E188" s="8">
        <v>0</v>
      </c>
      <c r="F188" s="8">
        <v>-2</v>
      </c>
      <c r="G188" s="8">
        <v>-2</v>
      </c>
      <c r="T188" s="7">
        <f t="shared" si="19"/>
        <v>1.9141053205175997</v>
      </c>
      <c r="U188" s="7">
        <f t="shared" si="20"/>
        <v>-5.691970379277099</v>
      </c>
      <c r="V188" s="7">
        <f t="shared" si="21"/>
        <v>-4.8496670108771998</v>
      </c>
      <c r="W188" s="7">
        <f t="shared" si="22"/>
        <v>0.1379418188627004</v>
      </c>
      <c r="X188" s="7">
        <f t="shared" si="23"/>
        <v>-10.5626569035916</v>
      </c>
      <c r="Y188" s="7">
        <f t="shared" si="24"/>
        <v>-5.1779163216589001</v>
      </c>
      <c r="AB188" s="7">
        <f t="shared" si="26"/>
        <v>1.9141053205175997</v>
      </c>
      <c r="AC188" s="10" t="str">
        <f t="shared" si="25"/>
        <v>Coca-Cola</v>
      </c>
      <c r="AD188" s="4"/>
      <c r="AE188" s="4"/>
    </row>
    <row r="189" spans="1:31" x14ac:dyDescent="0.25">
      <c r="A189" s="1" t="s">
        <v>197</v>
      </c>
      <c r="B189" s="8">
        <v>-1</v>
      </c>
      <c r="C189" s="8">
        <v>-1</v>
      </c>
      <c r="D189" s="8">
        <v>-1</v>
      </c>
      <c r="E189" s="8">
        <v>0</v>
      </c>
      <c r="F189" s="8">
        <v>0</v>
      </c>
      <c r="G189" s="8">
        <v>0</v>
      </c>
      <c r="T189" s="7">
        <f t="shared" si="19"/>
        <v>-5.0284132134523007</v>
      </c>
      <c r="U189" s="7">
        <f t="shared" si="20"/>
        <v>-5.8933624629754995</v>
      </c>
      <c r="V189" s="7">
        <f t="shared" si="21"/>
        <v>-5.4639785943379007</v>
      </c>
      <c r="W189" s="7">
        <f t="shared" si="22"/>
        <v>-3.4722214591410991</v>
      </c>
      <c r="X189" s="7">
        <f t="shared" si="23"/>
        <v>-5.6914849364111006</v>
      </c>
      <c r="Y189" s="7">
        <f t="shared" si="24"/>
        <v>-4.0848312545445999</v>
      </c>
      <c r="AB189" s="7">
        <f t="shared" si="26"/>
        <v>-3.4722214591410991</v>
      </c>
      <c r="AC189" s="10" t="str">
        <f t="shared" si="25"/>
        <v xml:space="preserve">Pepsi </v>
      </c>
      <c r="AD189" s="4"/>
      <c r="AE189" s="4"/>
    </row>
    <row r="190" spans="1:31" x14ac:dyDescent="0.25">
      <c r="A190" s="1" t="s">
        <v>198</v>
      </c>
      <c r="B190" s="8">
        <v>1</v>
      </c>
      <c r="C190" s="8">
        <v>2</v>
      </c>
      <c r="D190" s="8">
        <v>2</v>
      </c>
      <c r="E190" s="8">
        <v>1</v>
      </c>
      <c r="F190" s="8">
        <v>1</v>
      </c>
      <c r="G190" s="8">
        <v>2</v>
      </c>
      <c r="T190" s="7">
        <f t="shared" si="19"/>
        <v>-3.3009069827149999</v>
      </c>
      <c r="U190" s="7">
        <f t="shared" si="20"/>
        <v>-1.3348463329511997</v>
      </c>
      <c r="V190" s="7">
        <f t="shared" si="21"/>
        <v>-6.3778111629300027E-2</v>
      </c>
      <c r="W190" s="7">
        <f t="shared" si="22"/>
        <v>-5.9675778872551986</v>
      </c>
      <c r="X190" s="7">
        <f t="shared" si="23"/>
        <v>-7.1281137049206995</v>
      </c>
      <c r="Y190" s="7">
        <f t="shared" si="24"/>
        <v>-1.1378977430588995</v>
      </c>
      <c r="AB190" s="7">
        <f t="shared" si="26"/>
        <v>-6.3778111629300027E-2</v>
      </c>
      <c r="AC190" s="10" t="str">
        <f t="shared" si="25"/>
        <v>Coke Zero</v>
      </c>
      <c r="AD190" s="4"/>
      <c r="AE190" s="4"/>
    </row>
    <row r="191" spans="1:31" x14ac:dyDescent="0.25">
      <c r="A191" s="1" t="s">
        <v>199</v>
      </c>
      <c r="B191" s="8">
        <v>1</v>
      </c>
      <c r="C191" s="8">
        <v>-1</v>
      </c>
      <c r="D191" s="8">
        <v>-1</v>
      </c>
      <c r="E191" s="8">
        <v>-1</v>
      </c>
      <c r="F191" s="8">
        <v>-1</v>
      </c>
      <c r="G191" s="8">
        <v>-1</v>
      </c>
      <c r="T191" s="7">
        <f t="shared" si="19"/>
        <v>1.0110855309086999</v>
      </c>
      <c r="U191" s="7">
        <f t="shared" si="20"/>
        <v>-4.3517025450710003</v>
      </c>
      <c r="V191" s="7">
        <f t="shared" si="21"/>
        <v>-3.557603379891999</v>
      </c>
      <c r="W191" s="7">
        <f t="shared" si="22"/>
        <v>-3.1066190011506998</v>
      </c>
      <c r="X191" s="7">
        <f t="shared" si="23"/>
        <v>-7.8805306297769997</v>
      </c>
      <c r="Y191" s="7">
        <f t="shared" si="24"/>
        <v>-4.0941307166034004</v>
      </c>
      <c r="AB191" s="7">
        <f t="shared" si="26"/>
        <v>1.0110855309086999</v>
      </c>
      <c r="AC191" s="10" t="str">
        <f t="shared" si="25"/>
        <v>Coca-Cola</v>
      </c>
      <c r="AD191" s="4"/>
      <c r="AE191" s="4"/>
    </row>
    <row r="192" spans="1:31" x14ac:dyDescent="0.25">
      <c r="A192" s="1" t="s">
        <v>200</v>
      </c>
      <c r="B192" s="8">
        <v>2</v>
      </c>
      <c r="C192" s="8">
        <v>0</v>
      </c>
      <c r="D192" s="8">
        <v>0</v>
      </c>
      <c r="E192" s="8">
        <v>1</v>
      </c>
      <c r="F192" s="8">
        <v>0</v>
      </c>
      <c r="G192" s="8">
        <v>0</v>
      </c>
      <c r="T192" s="7">
        <f t="shared" si="19"/>
        <v>1.4774802200571</v>
      </c>
      <c r="U192" s="7">
        <f t="shared" si="20"/>
        <v>-3.2513292267188003</v>
      </c>
      <c r="V192" s="7">
        <f t="shared" si="21"/>
        <v>-2.5403659707616</v>
      </c>
      <c r="W192" s="7">
        <f t="shared" si="22"/>
        <v>-1.6169684419241996</v>
      </c>
      <c r="X192" s="7">
        <f t="shared" si="23"/>
        <v>-8.2196907013012996</v>
      </c>
      <c r="Y192" s="7">
        <f t="shared" si="24"/>
        <v>-3.3681546178678001</v>
      </c>
      <c r="AB192" s="7">
        <f t="shared" si="26"/>
        <v>1.4774802200571</v>
      </c>
      <c r="AC192" s="10" t="str">
        <f t="shared" si="25"/>
        <v>Coca-Cola</v>
      </c>
      <c r="AD192" s="4"/>
      <c r="AE192" s="4"/>
    </row>
    <row r="193" spans="1:31" x14ac:dyDescent="0.25">
      <c r="A193" s="1" t="s">
        <v>201</v>
      </c>
      <c r="B193" s="8">
        <v>1</v>
      </c>
      <c r="C193" s="8">
        <v>0</v>
      </c>
      <c r="D193" s="8">
        <v>0</v>
      </c>
      <c r="E193" s="8">
        <v>1</v>
      </c>
      <c r="F193" s="8">
        <v>0</v>
      </c>
      <c r="G193" s="8">
        <v>0</v>
      </c>
      <c r="T193" s="7">
        <f t="shared" si="19"/>
        <v>-1.1752098086649001</v>
      </c>
      <c r="U193" s="7">
        <f t="shared" si="20"/>
        <v>-3.6982838445435</v>
      </c>
      <c r="V193" s="7">
        <f t="shared" si="21"/>
        <v>-3.0719473303591998</v>
      </c>
      <c r="W193" s="7">
        <f t="shared" si="22"/>
        <v>-2.3204064568770999</v>
      </c>
      <c r="X193" s="7">
        <f t="shared" si="23"/>
        <v>-7.8533669615194999</v>
      </c>
      <c r="Y193" s="7">
        <f t="shared" si="24"/>
        <v>-3.7978023813959001</v>
      </c>
      <c r="AB193" s="7">
        <f t="shared" si="26"/>
        <v>-1.1752098086649001</v>
      </c>
      <c r="AC193" s="10" t="str">
        <f t="shared" si="25"/>
        <v>Coca-Cola</v>
      </c>
      <c r="AD193" s="4"/>
      <c r="AE193" s="4"/>
    </row>
    <row r="194" spans="1:31" x14ac:dyDescent="0.25">
      <c r="A194" s="1" t="s">
        <v>202</v>
      </c>
      <c r="B194" s="8">
        <v>1</v>
      </c>
      <c r="C194" s="8">
        <v>-1</v>
      </c>
      <c r="D194" s="8">
        <v>1</v>
      </c>
      <c r="E194" s="8">
        <v>0</v>
      </c>
      <c r="F194" s="8">
        <v>0</v>
      </c>
      <c r="G194" s="8">
        <v>0</v>
      </c>
      <c r="T194" s="7">
        <f t="shared" si="19"/>
        <v>-0.63894444756070001</v>
      </c>
      <c r="U194" s="7">
        <f t="shared" si="20"/>
        <v>-5.9345458214604996</v>
      </c>
      <c r="V194" s="7">
        <f t="shared" si="21"/>
        <v>-1.2652060503486999</v>
      </c>
      <c r="W194" s="7">
        <f t="shared" si="22"/>
        <v>-3.5016642261490998</v>
      </c>
      <c r="X194" s="7">
        <f t="shared" si="23"/>
        <v>-7.7370787387978996</v>
      </c>
      <c r="Y194" s="7">
        <f t="shared" si="24"/>
        <v>-2.7187917981342</v>
      </c>
      <c r="AB194" s="7">
        <f t="shared" si="26"/>
        <v>-0.63894444756070001</v>
      </c>
      <c r="AC194" s="10" t="str">
        <f t="shared" si="25"/>
        <v>Coca-Cola</v>
      </c>
      <c r="AD194" s="4"/>
      <c r="AE194" s="4"/>
    </row>
    <row r="195" spans="1:31" x14ac:dyDescent="0.25">
      <c r="A195" s="1" t="s">
        <v>203</v>
      </c>
      <c r="B195" s="8">
        <v>1</v>
      </c>
      <c r="C195" s="8">
        <v>0</v>
      </c>
      <c r="D195" s="8">
        <v>-1</v>
      </c>
      <c r="E195" s="8">
        <v>-1</v>
      </c>
      <c r="F195" s="8">
        <v>-1</v>
      </c>
      <c r="G195" s="8">
        <v>-1</v>
      </c>
      <c r="T195" s="7">
        <f t="shared" si="19"/>
        <v>0.44462304068319991</v>
      </c>
      <c r="U195" s="7">
        <f t="shared" si="20"/>
        <v>-2.3540371539949998</v>
      </c>
      <c r="V195" s="7">
        <f t="shared" si="21"/>
        <v>-3.5277372203546999</v>
      </c>
      <c r="W195" s="7">
        <f t="shared" si="22"/>
        <v>-3.9871117517646004</v>
      </c>
      <c r="X195" s="7">
        <f t="shared" si="23"/>
        <v>-7.7683044787244997</v>
      </c>
      <c r="Y195" s="7">
        <f t="shared" si="24"/>
        <v>-4.6572835785720006</v>
      </c>
      <c r="AB195" s="7">
        <f t="shared" si="26"/>
        <v>0.44462304068319991</v>
      </c>
      <c r="AC195" s="10" t="str">
        <f t="shared" si="25"/>
        <v>Coca-Cola</v>
      </c>
      <c r="AD195" s="4"/>
      <c r="AE195" s="4"/>
    </row>
    <row r="196" spans="1:31" x14ac:dyDescent="0.25">
      <c r="A196" s="1" t="s">
        <v>204</v>
      </c>
      <c r="B196" s="8">
        <v>0</v>
      </c>
      <c r="C196" s="8">
        <v>-2</v>
      </c>
      <c r="D196" s="8">
        <v>1</v>
      </c>
      <c r="E196" s="8">
        <v>-2</v>
      </c>
      <c r="F196" s="8">
        <v>-2</v>
      </c>
      <c r="G196" s="8">
        <v>-1</v>
      </c>
      <c r="T196" s="7">
        <f t="shared" ref="T196:T259" si="27">K$3+$B196*K$4+$C196*K$5+$D196*K$6+$E196*K$7+$F196*K$8+$G196*K$9</f>
        <v>-1.0274353440078003</v>
      </c>
      <c r="U196" s="7">
        <f t="shared" ref="U196:U259" si="28">L$3+$B196*L$4+$C196*L$5+$D196*L$6+$E196*L$7+$F196*L$8+$G196*L$9</f>
        <v>-7.3616641712474005</v>
      </c>
      <c r="V196" s="7">
        <f t="shared" ref="V196:V259" si="29">M$3+$B196*M$4+$C196*M$5+$D196*M$6+$E196*M$7+$F196*M$8+$G196*M$9</f>
        <v>0.24700846397899978</v>
      </c>
      <c r="W196" s="7">
        <f t="shared" ref="W196:W259" si="30">N$3+$B196*N$4+$C196*N$5+$D196*N$6+$E196*N$7+$F196*N$8+$G196*N$9</f>
        <v>-5.5547062170417991</v>
      </c>
      <c r="X196" s="7">
        <f t="shared" ref="X196:X259" si="31">O$3+$B196*O$4+$C196*O$5+$D196*O$6+$E196*O$7+$F196*O$8+$G196*O$9</f>
        <v>-10.923416049344199</v>
      </c>
      <c r="Y196" s="7">
        <f t="shared" ref="Y196:Y259" si="32">P$3+$B196*P$4+$C196*P$5+$D196*P$6+$E196*P$7+$F196*P$8+$G196*P$9</f>
        <v>-2.1740909907347001</v>
      </c>
      <c r="AB196" s="7">
        <f t="shared" si="26"/>
        <v>0.24700846397899978</v>
      </c>
      <c r="AC196" s="10" t="str">
        <f t="shared" si="25"/>
        <v>Coke Zero</v>
      </c>
      <c r="AD196" s="4"/>
      <c r="AE196" s="4"/>
    </row>
    <row r="197" spans="1:31" x14ac:dyDescent="0.25">
      <c r="A197" s="1" t="s">
        <v>205</v>
      </c>
      <c r="B197" s="8">
        <v>0</v>
      </c>
      <c r="C197" s="8">
        <v>-1</v>
      </c>
      <c r="D197" s="8">
        <v>-1</v>
      </c>
      <c r="E197" s="8">
        <v>0</v>
      </c>
      <c r="F197" s="8">
        <v>-1</v>
      </c>
      <c r="G197" s="8">
        <v>0</v>
      </c>
      <c r="T197" s="7">
        <f t="shared" si="27"/>
        <v>-1.8398637462527998</v>
      </c>
      <c r="U197" s="7">
        <f t="shared" si="28"/>
        <v>-5.3056065795183001</v>
      </c>
      <c r="V197" s="7">
        <f t="shared" si="29"/>
        <v>-3.9707502236792003</v>
      </c>
      <c r="W197" s="7">
        <f t="shared" si="30"/>
        <v>-2.6140154773974995</v>
      </c>
      <c r="X197" s="7">
        <f t="shared" si="31"/>
        <v>-8.9268328968519004</v>
      </c>
      <c r="Y197" s="7">
        <f t="shared" si="32"/>
        <v>-2.6378785495584998</v>
      </c>
      <c r="AB197" s="7">
        <f t="shared" si="26"/>
        <v>-1.8398637462527998</v>
      </c>
      <c r="AC197" s="10" t="str">
        <f t="shared" si="25"/>
        <v>Coca-Cola</v>
      </c>
      <c r="AD197" s="4"/>
      <c r="AE197" s="4"/>
    </row>
    <row r="198" spans="1:31" x14ac:dyDescent="0.25">
      <c r="A198" s="1" t="s">
        <v>206</v>
      </c>
      <c r="B198" s="8">
        <v>2</v>
      </c>
      <c r="C198" s="8">
        <v>1</v>
      </c>
      <c r="D198" s="8">
        <v>-2</v>
      </c>
      <c r="E198" s="8">
        <v>0</v>
      </c>
      <c r="F198" s="8">
        <v>-1</v>
      </c>
      <c r="G198" s="8">
        <v>1</v>
      </c>
      <c r="T198" s="7">
        <f t="shared" si="27"/>
        <v>3.0200462447317999</v>
      </c>
      <c r="U198" s="7">
        <f t="shared" si="28"/>
        <v>-0.22681997004609999</v>
      </c>
      <c r="V198" s="7">
        <f t="shared" si="29"/>
        <v>-4.0284230548452005</v>
      </c>
      <c r="W198" s="7">
        <f t="shared" si="30"/>
        <v>-2.3975151329854998</v>
      </c>
      <c r="X198" s="7">
        <f t="shared" si="31"/>
        <v>-9.3061933845699016</v>
      </c>
      <c r="Y198" s="7">
        <f t="shared" si="32"/>
        <v>-1.0098750239276004</v>
      </c>
      <c r="AB198" s="7">
        <f t="shared" si="26"/>
        <v>3.0200462447317999</v>
      </c>
      <c r="AC198" s="10" t="str">
        <f t="shared" si="25"/>
        <v>Coca-Cola</v>
      </c>
      <c r="AD198" s="4"/>
      <c r="AE198" s="4"/>
    </row>
    <row r="199" spans="1:31" x14ac:dyDescent="0.25">
      <c r="A199" s="1" t="s">
        <v>207</v>
      </c>
      <c r="B199" s="8">
        <v>1</v>
      </c>
      <c r="C199" s="8">
        <v>-2</v>
      </c>
      <c r="D199" s="8">
        <v>0</v>
      </c>
      <c r="E199" s="8">
        <v>1</v>
      </c>
      <c r="F199" s="8">
        <v>0</v>
      </c>
      <c r="G199" s="8">
        <v>0</v>
      </c>
      <c r="T199" s="7">
        <f t="shared" si="27"/>
        <v>-4.2284828213900061E-2</v>
      </c>
      <c r="U199" s="7">
        <f t="shared" si="28"/>
        <v>-7.6936146266954992</v>
      </c>
      <c r="V199" s="7">
        <f t="shared" si="29"/>
        <v>-3.1316796494337997</v>
      </c>
      <c r="W199" s="7">
        <f t="shared" si="30"/>
        <v>-0.55942095564929972</v>
      </c>
      <c r="X199" s="7">
        <f t="shared" si="31"/>
        <v>-8.0778192636244999</v>
      </c>
      <c r="Y199" s="7">
        <f t="shared" si="32"/>
        <v>-2.6714966574587002</v>
      </c>
      <c r="AB199" s="7">
        <f t="shared" si="26"/>
        <v>-4.2284828213900061E-2</v>
      </c>
      <c r="AC199" s="10" t="str">
        <f t="shared" si="25"/>
        <v>Coca-Cola</v>
      </c>
      <c r="AD199" s="4"/>
      <c r="AE199" s="4"/>
    </row>
    <row r="200" spans="1:31" x14ac:dyDescent="0.25">
      <c r="A200" s="1" t="s">
        <v>208</v>
      </c>
      <c r="B200" s="8">
        <v>2</v>
      </c>
      <c r="C200" s="8">
        <v>-1</v>
      </c>
      <c r="D200" s="8">
        <v>1</v>
      </c>
      <c r="E200" s="8">
        <v>1</v>
      </c>
      <c r="F200" s="8">
        <v>-2</v>
      </c>
      <c r="G200" s="8">
        <v>-1</v>
      </c>
      <c r="T200" s="7">
        <f t="shared" si="27"/>
        <v>2.4282066732459997</v>
      </c>
      <c r="U200" s="7">
        <f t="shared" si="28"/>
        <v>-5.156938678200599</v>
      </c>
      <c r="V200" s="7">
        <f t="shared" si="29"/>
        <v>0.53362976125909989</v>
      </c>
      <c r="W200" s="7">
        <f t="shared" si="30"/>
        <v>-0.9975495734628993</v>
      </c>
      <c r="X200" s="7">
        <f t="shared" si="31"/>
        <v>-14.1987999834124</v>
      </c>
      <c r="Y200" s="7">
        <f t="shared" si="32"/>
        <v>-2.6654055954951001</v>
      </c>
      <c r="AB200" s="7">
        <f t="shared" si="26"/>
        <v>2.4282066732459997</v>
      </c>
      <c r="AC200" s="10" t="str">
        <f t="shared" si="25"/>
        <v>Coca-Cola</v>
      </c>
      <c r="AD200" s="4"/>
      <c r="AE200" s="4"/>
    </row>
    <row r="201" spans="1:31" x14ac:dyDescent="0.25">
      <c r="A201" s="1" t="s">
        <v>209</v>
      </c>
      <c r="B201" s="8">
        <v>1</v>
      </c>
      <c r="C201" s="8">
        <v>-1</v>
      </c>
      <c r="D201" s="8">
        <v>1</v>
      </c>
      <c r="E201" s="8">
        <v>2</v>
      </c>
      <c r="F201" s="8">
        <v>-1</v>
      </c>
      <c r="G201" s="8">
        <v>2</v>
      </c>
      <c r="T201" s="7">
        <f t="shared" si="27"/>
        <v>-0.49960350596220016</v>
      </c>
      <c r="U201" s="7">
        <f t="shared" si="28"/>
        <v>-6.8076433890731991</v>
      </c>
      <c r="V201" s="7">
        <f t="shared" si="29"/>
        <v>-6.66900076668E-2</v>
      </c>
      <c r="W201" s="7">
        <f t="shared" si="30"/>
        <v>-0.9548131819461998</v>
      </c>
      <c r="X201" s="7">
        <f t="shared" si="31"/>
        <v>-13.431354973170299</v>
      </c>
      <c r="Y201" s="7">
        <f t="shared" si="32"/>
        <v>2.0703130044698002</v>
      </c>
      <c r="AB201" s="7">
        <f t="shared" si="26"/>
        <v>2.0703130044698002</v>
      </c>
      <c r="AC201" s="10" t="str">
        <f t="shared" si="25"/>
        <v>Pepsi Max</v>
      </c>
      <c r="AD201" s="4"/>
      <c r="AE201" s="4"/>
    </row>
    <row r="202" spans="1:31" x14ac:dyDescent="0.25">
      <c r="A202" s="1" t="s">
        <v>210</v>
      </c>
      <c r="B202" s="8">
        <v>1</v>
      </c>
      <c r="C202" s="8">
        <v>1</v>
      </c>
      <c r="D202" s="8">
        <v>2</v>
      </c>
      <c r="E202" s="8">
        <v>1</v>
      </c>
      <c r="F202" s="8">
        <v>0</v>
      </c>
      <c r="G202" s="8">
        <v>0</v>
      </c>
      <c r="T202" s="7">
        <f t="shared" si="27"/>
        <v>-2.6575835904428002</v>
      </c>
      <c r="U202" s="7">
        <f t="shared" si="28"/>
        <v>-2.6357110476018999</v>
      </c>
      <c r="V202" s="7">
        <f t="shared" si="29"/>
        <v>9.3528653972099973E-2</v>
      </c>
      <c r="W202" s="7">
        <f t="shared" si="30"/>
        <v>-4.637218004404799</v>
      </c>
      <c r="X202" s="7">
        <f t="shared" si="31"/>
        <v>-9.0540871332901993</v>
      </c>
      <c r="Y202" s="7">
        <f t="shared" si="32"/>
        <v>-3.8542113140102998</v>
      </c>
      <c r="AB202" s="7">
        <f t="shared" si="26"/>
        <v>9.3528653972099973E-2</v>
      </c>
      <c r="AC202" s="10" t="str">
        <f t="shared" si="25"/>
        <v>Coke Zero</v>
      </c>
      <c r="AD202" s="4"/>
      <c r="AE202" s="4"/>
    </row>
    <row r="203" spans="1:31" x14ac:dyDescent="0.25">
      <c r="A203" s="1" t="s">
        <v>211</v>
      </c>
      <c r="B203" s="8">
        <v>2</v>
      </c>
      <c r="C203" s="8">
        <v>-1</v>
      </c>
      <c r="D203" s="8">
        <v>0</v>
      </c>
      <c r="E203" s="8">
        <v>1</v>
      </c>
      <c r="F203" s="8">
        <v>0</v>
      </c>
      <c r="G203" s="8">
        <v>0</v>
      </c>
      <c r="T203" s="7">
        <f t="shared" si="27"/>
        <v>2.0439427102826002</v>
      </c>
      <c r="U203" s="7">
        <f t="shared" si="28"/>
        <v>-5.2489946177947999</v>
      </c>
      <c r="V203" s="7">
        <f t="shared" si="29"/>
        <v>-2.5702321302989</v>
      </c>
      <c r="W203" s="7">
        <f t="shared" si="30"/>
        <v>-0.73647569131029944</v>
      </c>
      <c r="X203" s="7">
        <f t="shared" si="31"/>
        <v>-8.3319168523537996</v>
      </c>
      <c r="Y203" s="7">
        <f t="shared" si="32"/>
        <v>-2.8050017558992</v>
      </c>
      <c r="AB203" s="7">
        <f t="shared" si="26"/>
        <v>2.0439427102826002</v>
      </c>
      <c r="AC203" s="10" t="str">
        <f t="shared" si="25"/>
        <v>Coca-Cola</v>
      </c>
      <c r="AD203" s="4"/>
      <c r="AE203" s="4"/>
    </row>
    <row r="204" spans="1:31" x14ac:dyDescent="0.25">
      <c r="A204" s="1" t="s">
        <v>212</v>
      </c>
      <c r="B204" s="8">
        <v>1</v>
      </c>
      <c r="C204" s="8">
        <v>0</v>
      </c>
      <c r="D204" s="8">
        <v>0</v>
      </c>
      <c r="E204" s="8">
        <v>1</v>
      </c>
      <c r="F204" s="8">
        <v>1</v>
      </c>
      <c r="G204" s="8">
        <v>2</v>
      </c>
      <c r="T204" s="7">
        <f t="shared" si="27"/>
        <v>-1.2520707107116</v>
      </c>
      <c r="U204" s="7">
        <f t="shared" si="28"/>
        <v>-4.3950845209688003</v>
      </c>
      <c r="V204" s="7">
        <f t="shared" si="29"/>
        <v>-3.2591202554979</v>
      </c>
      <c r="W204" s="7">
        <f t="shared" si="30"/>
        <v>-2.7702735891136001</v>
      </c>
      <c r="X204" s="7">
        <f t="shared" si="31"/>
        <v>-6.0396196842025001</v>
      </c>
      <c r="Y204" s="7">
        <f t="shared" si="32"/>
        <v>-0.51833594847590003</v>
      </c>
      <c r="AB204" s="7">
        <f t="shared" si="26"/>
        <v>-0.51833594847590003</v>
      </c>
      <c r="AC204" s="10" t="str">
        <f t="shared" si="25"/>
        <v>Pepsi Max</v>
      </c>
      <c r="AD204" s="4"/>
      <c r="AE204" s="4"/>
    </row>
    <row r="205" spans="1:31" x14ac:dyDescent="0.25">
      <c r="A205" s="1" t="s">
        <v>213</v>
      </c>
      <c r="B205" s="8">
        <v>1</v>
      </c>
      <c r="C205" s="8">
        <v>-1</v>
      </c>
      <c r="D205" s="8">
        <v>-2</v>
      </c>
      <c r="E205" s="8">
        <v>1</v>
      </c>
      <c r="F205" s="8">
        <v>0</v>
      </c>
      <c r="G205" s="8">
        <v>0</v>
      </c>
      <c r="T205" s="7">
        <f t="shared" si="27"/>
        <v>0.30716397311299998</v>
      </c>
      <c r="U205" s="7">
        <f t="shared" si="28"/>
        <v>-4.7608566414850992</v>
      </c>
      <c r="V205" s="7">
        <f t="shared" si="29"/>
        <v>-6.2374233146905</v>
      </c>
      <c r="W205" s="7">
        <f t="shared" si="30"/>
        <v>-3.5949093493998774E-3</v>
      </c>
      <c r="X205" s="7">
        <f t="shared" si="31"/>
        <v>-6.6526467897487995</v>
      </c>
      <c r="Y205" s="7">
        <f t="shared" si="32"/>
        <v>-3.7413934487814999</v>
      </c>
      <c r="AB205" s="7">
        <f t="shared" si="26"/>
        <v>0.30716397311299998</v>
      </c>
      <c r="AC205" s="10" t="str">
        <f t="shared" si="25"/>
        <v>Coca-Cola</v>
      </c>
      <c r="AD205" s="4"/>
      <c r="AE205" s="4"/>
    </row>
    <row r="206" spans="1:31" x14ac:dyDescent="0.25">
      <c r="A206" s="1" t="s">
        <v>214</v>
      </c>
      <c r="B206" s="8">
        <v>1</v>
      </c>
      <c r="C206" s="8">
        <v>2</v>
      </c>
      <c r="D206" s="8">
        <v>2</v>
      </c>
      <c r="E206" s="8">
        <v>-2</v>
      </c>
      <c r="F206" s="8">
        <v>-2</v>
      </c>
      <c r="G206" s="8">
        <v>-2</v>
      </c>
      <c r="T206" s="7">
        <f t="shared" si="27"/>
        <v>-1.3280501901794</v>
      </c>
      <c r="U206" s="7">
        <f t="shared" si="28"/>
        <v>0.88640541921050031</v>
      </c>
      <c r="V206" s="7">
        <f t="shared" si="29"/>
        <v>2.0786223311616001</v>
      </c>
      <c r="W206" s="7">
        <f t="shared" si="30"/>
        <v>-8.9438490202785008</v>
      </c>
      <c r="X206" s="7">
        <f t="shared" si="31"/>
        <v>-10.969669874656601</v>
      </c>
      <c r="Y206" s="7">
        <f t="shared" si="32"/>
        <v>-5.8920683975929009</v>
      </c>
      <c r="AB206" s="7">
        <f t="shared" si="26"/>
        <v>2.0786223311616001</v>
      </c>
      <c r="AC206" s="10" t="str">
        <f t="shared" si="25"/>
        <v>Coke Zero</v>
      </c>
      <c r="AD206" s="4"/>
      <c r="AE206" s="4"/>
    </row>
    <row r="207" spans="1:31" x14ac:dyDescent="0.25">
      <c r="A207" s="1" t="s">
        <v>215</v>
      </c>
      <c r="B207" s="8">
        <v>0</v>
      </c>
      <c r="C207" s="8">
        <v>-1</v>
      </c>
      <c r="D207" s="8">
        <v>0</v>
      </c>
      <c r="E207" s="8">
        <v>0</v>
      </c>
      <c r="F207" s="8">
        <v>0</v>
      </c>
      <c r="G207" s="8">
        <v>0</v>
      </c>
      <c r="T207" s="7">
        <f t="shared" si="27"/>
        <v>-2.8336788305064999</v>
      </c>
      <c r="U207" s="7">
        <f t="shared" si="28"/>
        <v>-5.9139541422179995</v>
      </c>
      <c r="V207" s="7">
        <f t="shared" si="29"/>
        <v>-3.3645923223433001</v>
      </c>
      <c r="W207" s="7">
        <f t="shared" si="30"/>
        <v>-3.4869428426450995</v>
      </c>
      <c r="X207" s="7">
        <f t="shared" si="31"/>
        <v>-6.7142818376045001</v>
      </c>
      <c r="Y207" s="7">
        <f t="shared" si="32"/>
        <v>-3.4018115263394</v>
      </c>
      <c r="AB207" s="7">
        <f t="shared" si="26"/>
        <v>-2.8336788305064999</v>
      </c>
      <c r="AC207" s="10" t="str">
        <f t="shared" si="25"/>
        <v>Coca-Cola</v>
      </c>
      <c r="AD207" s="4"/>
      <c r="AE207" s="4"/>
    </row>
    <row r="208" spans="1:31" x14ac:dyDescent="0.25">
      <c r="A208" s="1" t="s">
        <v>216</v>
      </c>
      <c r="B208" s="8">
        <v>1</v>
      </c>
      <c r="C208" s="8">
        <v>-2</v>
      </c>
      <c r="D208" s="8">
        <v>-2</v>
      </c>
      <c r="E208" s="8">
        <v>2</v>
      </c>
      <c r="F208" s="8">
        <v>-1</v>
      </c>
      <c r="G208" s="8">
        <v>-1</v>
      </c>
      <c r="T208" s="7">
        <f t="shared" si="27"/>
        <v>0.7522281169456998</v>
      </c>
      <c r="U208" s="7">
        <f t="shared" si="28"/>
        <v>-6.5686707727583995</v>
      </c>
      <c r="V208" s="7">
        <f t="shared" si="29"/>
        <v>-5.9616820332786995</v>
      </c>
      <c r="W208" s="7">
        <f t="shared" si="30"/>
        <v>2.5228065122071004</v>
      </c>
      <c r="X208" s="7">
        <f t="shared" si="31"/>
        <v>-9.9912462249749989</v>
      </c>
      <c r="Y208" s="7">
        <f t="shared" si="32"/>
        <v>-4.5718070891599005</v>
      </c>
      <c r="AB208" s="7">
        <f t="shared" si="26"/>
        <v>2.5228065122071004</v>
      </c>
      <c r="AC208" s="10" t="str">
        <f t="shared" si="25"/>
        <v xml:space="preserve">Pepsi </v>
      </c>
      <c r="AD208" s="4"/>
      <c r="AE208" s="4"/>
    </row>
    <row r="209" spans="1:31" x14ac:dyDescent="0.25">
      <c r="A209" s="1" t="s">
        <v>217</v>
      </c>
      <c r="B209" s="8">
        <v>2</v>
      </c>
      <c r="C209" s="8">
        <v>-1</v>
      </c>
      <c r="D209" s="8">
        <v>0</v>
      </c>
      <c r="E209" s="8">
        <v>-2</v>
      </c>
      <c r="F209" s="8">
        <v>-2</v>
      </c>
      <c r="G209" s="8">
        <v>-1</v>
      </c>
      <c r="T209" s="7">
        <f t="shared" si="27"/>
        <v>4.1694378689869005</v>
      </c>
      <c r="U209" s="7">
        <f t="shared" si="28"/>
        <v>-4.0025432474547999</v>
      </c>
      <c r="V209" s="7">
        <f t="shared" si="29"/>
        <v>-0.22776756968550016</v>
      </c>
      <c r="W209" s="7">
        <f t="shared" si="30"/>
        <v>-4.3101635392929989</v>
      </c>
      <c r="X209" s="7">
        <f t="shared" si="31"/>
        <v>-10.8873642164437</v>
      </c>
      <c r="Y209" s="7">
        <f t="shared" si="32"/>
        <v>-2.1313202903242003</v>
      </c>
      <c r="AB209" s="7">
        <f t="shared" si="26"/>
        <v>4.1694378689869005</v>
      </c>
      <c r="AC209" s="10" t="str">
        <f t="shared" si="25"/>
        <v>Coca-Cola</v>
      </c>
      <c r="AD209" s="4"/>
      <c r="AE209" s="4"/>
    </row>
    <row r="210" spans="1:31" x14ac:dyDescent="0.25">
      <c r="A210" s="1" t="s">
        <v>218</v>
      </c>
      <c r="B210" s="8">
        <v>2</v>
      </c>
      <c r="C210" s="8">
        <v>2</v>
      </c>
      <c r="D210" s="8">
        <v>-1</v>
      </c>
      <c r="E210" s="8">
        <v>-1</v>
      </c>
      <c r="F210" s="8">
        <v>-1</v>
      </c>
      <c r="G210" s="8">
        <v>1</v>
      </c>
      <c r="T210" s="7">
        <f t="shared" si="27"/>
        <v>2.4233866253849996</v>
      </c>
      <c r="U210" s="7">
        <f t="shared" si="28"/>
        <v>1.5322488351888999</v>
      </c>
      <c r="V210" s="7">
        <f t="shared" si="29"/>
        <v>-2.1619494557601007</v>
      </c>
      <c r="W210" s="7">
        <f t="shared" si="30"/>
        <v>-5.3397584034852992</v>
      </c>
      <c r="X210" s="7">
        <f t="shared" si="31"/>
        <v>-8.9654528597433014</v>
      </c>
      <c r="Y210" s="7">
        <f t="shared" si="32"/>
        <v>-1.0571701646031011</v>
      </c>
      <c r="AB210" s="7">
        <f t="shared" si="26"/>
        <v>2.4233866253849996</v>
      </c>
      <c r="AC210" s="10" t="str">
        <f t="shared" si="25"/>
        <v>Coca-Cola</v>
      </c>
      <c r="AD210" s="4"/>
      <c r="AE210" s="4"/>
    </row>
    <row r="211" spans="1:31" x14ac:dyDescent="0.25">
      <c r="A211" s="1" t="s">
        <v>219</v>
      </c>
      <c r="B211" s="8">
        <v>1</v>
      </c>
      <c r="C211" s="8">
        <v>0</v>
      </c>
      <c r="D211" s="8">
        <v>0</v>
      </c>
      <c r="E211" s="8">
        <v>1</v>
      </c>
      <c r="F211" s="8">
        <v>0</v>
      </c>
      <c r="G211" s="8">
        <v>0</v>
      </c>
      <c r="T211" s="7">
        <f t="shared" si="27"/>
        <v>-1.1752098086649001</v>
      </c>
      <c r="U211" s="7">
        <f t="shared" si="28"/>
        <v>-3.6982838445435</v>
      </c>
      <c r="V211" s="7">
        <f t="shared" si="29"/>
        <v>-3.0719473303591998</v>
      </c>
      <c r="W211" s="7">
        <f t="shared" si="30"/>
        <v>-2.3204064568770999</v>
      </c>
      <c r="X211" s="7">
        <f t="shared" si="31"/>
        <v>-7.8533669615194999</v>
      </c>
      <c r="Y211" s="7">
        <f t="shared" si="32"/>
        <v>-3.7978023813959001</v>
      </c>
      <c r="AB211" s="7">
        <f t="shared" si="26"/>
        <v>-1.1752098086649001</v>
      </c>
      <c r="AC211" s="10" t="str">
        <f t="shared" si="25"/>
        <v>Coca-Cola</v>
      </c>
      <c r="AD211" s="4"/>
      <c r="AE211" s="4"/>
    </row>
    <row r="212" spans="1:31" x14ac:dyDescent="0.25">
      <c r="A212" s="1" t="s">
        <v>220</v>
      </c>
      <c r="B212" s="8">
        <v>1</v>
      </c>
      <c r="C212" s="8">
        <v>1</v>
      </c>
      <c r="D212" s="8">
        <v>1</v>
      </c>
      <c r="E212" s="8">
        <v>2</v>
      </c>
      <c r="F212" s="8">
        <v>1</v>
      </c>
      <c r="G212" s="8">
        <v>2</v>
      </c>
      <c r="T212" s="7">
        <f t="shared" si="27"/>
        <v>-2.7042473633682</v>
      </c>
      <c r="U212" s="7">
        <f t="shared" si="28"/>
        <v>-3.0939151381862002</v>
      </c>
      <c r="V212" s="7">
        <f t="shared" si="29"/>
        <v>-1.9302517107143999</v>
      </c>
      <c r="W212" s="7">
        <f t="shared" si="30"/>
        <v>-3.0253346167554001</v>
      </c>
      <c r="X212" s="7">
        <f t="shared" si="31"/>
        <v>-7.4688542297472997</v>
      </c>
      <c r="Y212" s="7">
        <f t="shared" si="32"/>
        <v>-1.0906026023833997</v>
      </c>
      <c r="AB212" s="7">
        <f t="shared" si="26"/>
        <v>-1.0906026023833997</v>
      </c>
      <c r="AC212" s="10" t="str">
        <f t="shared" si="25"/>
        <v>Pepsi Max</v>
      </c>
      <c r="AD212" s="4"/>
      <c r="AE212" s="4"/>
    </row>
    <row r="213" spans="1:31" x14ac:dyDescent="0.25">
      <c r="A213" s="1" t="s">
        <v>221</v>
      </c>
      <c r="B213" s="8">
        <v>2</v>
      </c>
      <c r="C213" s="8">
        <v>0</v>
      </c>
      <c r="D213" s="8">
        <v>1</v>
      </c>
      <c r="E213" s="8">
        <v>1</v>
      </c>
      <c r="F213" s="8">
        <v>0</v>
      </c>
      <c r="G213" s="8">
        <v>0</v>
      </c>
      <c r="T213" s="7">
        <f t="shared" si="27"/>
        <v>1.0195245742809</v>
      </c>
      <c r="U213" s="7">
        <f t="shared" si="28"/>
        <v>-3.7188755237860001</v>
      </c>
      <c r="V213" s="7">
        <f t="shared" si="29"/>
        <v>-0.97256105836460016</v>
      </c>
      <c r="W213" s="7">
        <f t="shared" si="30"/>
        <v>-2.3351278403810998</v>
      </c>
      <c r="X213" s="7">
        <f t="shared" si="31"/>
        <v>-8.8761638627129003</v>
      </c>
      <c r="Y213" s="7">
        <f t="shared" si="32"/>
        <v>-3.1147826531907001</v>
      </c>
      <c r="AB213" s="7">
        <f t="shared" si="26"/>
        <v>1.0195245742809</v>
      </c>
      <c r="AC213" s="10" t="str">
        <f t="shared" si="25"/>
        <v>Coca-Cola</v>
      </c>
      <c r="AD213" s="4"/>
      <c r="AE213" s="4"/>
    </row>
    <row r="214" spans="1:31" x14ac:dyDescent="0.25">
      <c r="A214" s="1" t="s">
        <v>222</v>
      </c>
      <c r="B214" s="8">
        <v>2</v>
      </c>
      <c r="C214" s="8">
        <v>-2</v>
      </c>
      <c r="D214" s="8">
        <v>-2</v>
      </c>
      <c r="E214" s="8">
        <v>0</v>
      </c>
      <c r="F214" s="8">
        <v>-2</v>
      </c>
      <c r="G214" s="8">
        <v>-2</v>
      </c>
      <c r="T214" s="7">
        <f t="shared" si="27"/>
        <v>4.5667953492395998</v>
      </c>
      <c r="U214" s="7">
        <f t="shared" si="28"/>
        <v>-5.2450157614523993</v>
      </c>
      <c r="V214" s="7">
        <f t="shared" si="29"/>
        <v>-4.3180856512796</v>
      </c>
      <c r="W214" s="7">
        <f t="shared" si="30"/>
        <v>0.84137983381560044</v>
      </c>
      <c r="X214" s="7">
        <f t="shared" si="31"/>
        <v>-10.928980643373402</v>
      </c>
      <c r="Y214" s="7">
        <f t="shared" si="32"/>
        <v>-4.7482685581307997</v>
      </c>
      <c r="AB214" s="7">
        <f t="shared" si="26"/>
        <v>4.5667953492395998</v>
      </c>
      <c r="AC214" s="10" t="str">
        <f t="shared" si="25"/>
        <v>Coca-Cola</v>
      </c>
      <c r="AD214" s="4"/>
      <c r="AE214" s="4"/>
    </row>
    <row r="215" spans="1:31" x14ac:dyDescent="0.25">
      <c r="A215" s="1" t="s">
        <v>223</v>
      </c>
      <c r="B215" s="8">
        <v>2</v>
      </c>
      <c r="C215" s="8">
        <v>0</v>
      </c>
      <c r="D215" s="8">
        <v>0</v>
      </c>
      <c r="E215" s="8">
        <v>2</v>
      </c>
      <c r="F215" s="8">
        <v>1</v>
      </c>
      <c r="G215" s="8">
        <v>0</v>
      </c>
      <c r="T215" s="7">
        <f t="shared" si="27"/>
        <v>0.5138622649247</v>
      </c>
      <c r="U215" s="7">
        <f t="shared" si="28"/>
        <v>-3.6210802035775003</v>
      </c>
      <c r="V215" s="7">
        <f t="shared" si="29"/>
        <v>-3.7708155089734996</v>
      </c>
      <c r="W215" s="7">
        <f t="shared" si="30"/>
        <v>-0.42814528728589973</v>
      </c>
      <c r="X215" s="7">
        <f t="shared" si="31"/>
        <v>-6.2356540158280005</v>
      </c>
      <c r="Y215" s="7">
        <f t="shared" si="32"/>
        <v>-4.6479453159417998</v>
      </c>
      <c r="AB215" s="7">
        <f t="shared" si="26"/>
        <v>0.5138622649247</v>
      </c>
      <c r="AC215" s="10" t="str">
        <f t="shared" si="25"/>
        <v>Coca-Cola</v>
      </c>
      <c r="AD215" s="4"/>
      <c r="AE215" s="4"/>
    </row>
    <row r="216" spans="1:31" x14ac:dyDescent="0.25">
      <c r="A216" s="1" t="s">
        <v>224</v>
      </c>
      <c r="B216" s="8">
        <v>2</v>
      </c>
      <c r="C216" s="8">
        <v>1</v>
      </c>
      <c r="D216" s="8">
        <v>2</v>
      </c>
      <c r="E216" s="8">
        <v>0</v>
      </c>
      <c r="F216" s="8">
        <v>0</v>
      </c>
      <c r="G216" s="8">
        <v>0</v>
      </c>
      <c r="T216" s="7">
        <f t="shared" si="27"/>
        <v>0.42286495493410003</v>
      </c>
      <c r="U216" s="7">
        <f t="shared" si="28"/>
        <v>-1.959806718551</v>
      </c>
      <c r="V216" s="7">
        <f t="shared" si="29"/>
        <v>0.89391254072049975</v>
      </c>
      <c r="W216" s="7">
        <f t="shared" si="30"/>
        <v>-5.2773711108808996</v>
      </c>
      <c r="X216" s="7">
        <f t="shared" si="31"/>
        <v>-8.5354233378863</v>
      </c>
      <c r="Y216" s="7">
        <f t="shared" si="32"/>
        <v>-3.1620777938662004</v>
      </c>
      <c r="AB216" s="7">
        <f t="shared" si="26"/>
        <v>0.89391254072049975</v>
      </c>
      <c r="AC216" s="10" t="str">
        <f t="shared" si="25"/>
        <v>Coke Zero</v>
      </c>
      <c r="AD216" s="4"/>
      <c r="AE216" s="4"/>
    </row>
    <row r="217" spans="1:31" x14ac:dyDescent="0.25">
      <c r="A217" s="1" t="s">
        <v>225</v>
      </c>
      <c r="B217" s="8">
        <v>1</v>
      </c>
      <c r="C217" s="8">
        <v>-1</v>
      </c>
      <c r="D217" s="8">
        <v>1</v>
      </c>
      <c r="E217" s="8">
        <v>1</v>
      </c>
      <c r="F217" s="8">
        <v>-2</v>
      </c>
      <c r="G217" s="8">
        <v>1</v>
      </c>
      <c r="T217" s="7">
        <f t="shared" si="27"/>
        <v>0.23451518095479984</v>
      </c>
      <c r="U217" s="7">
        <f t="shared" si="28"/>
        <v>-6.1598927068180993</v>
      </c>
      <c r="V217" s="7">
        <f t="shared" si="29"/>
        <v>0.77652248758390008</v>
      </c>
      <c r="W217" s="7">
        <f t="shared" si="30"/>
        <v>-1.9960867538616001</v>
      </c>
      <c r="X217" s="7">
        <f t="shared" si="31"/>
        <v>-14.887753186972599</v>
      </c>
      <c r="Y217" s="7">
        <f t="shared" si="32"/>
        <v>1.2017180153548002</v>
      </c>
      <c r="AB217" s="7">
        <f t="shared" si="26"/>
        <v>1.2017180153548002</v>
      </c>
      <c r="AC217" s="10" t="str">
        <f t="shared" si="25"/>
        <v>Pepsi Max</v>
      </c>
      <c r="AD217" s="4"/>
      <c r="AE217" s="4"/>
    </row>
    <row r="218" spans="1:31" x14ac:dyDescent="0.25">
      <c r="A218" s="1" t="s">
        <v>226</v>
      </c>
      <c r="B218" s="8">
        <v>0</v>
      </c>
      <c r="C218" s="8">
        <v>0</v>
      </c>
      <c r="D218" s="8">
        <v>0</v>
      </c>
      <c r="E218" s="8">
        <v>0</v>
      </c>
      <c r="F218" s="8">
        <v>0</v>
      </c>
      <c r="G218" s="8">
        <v>0</v>
      </c>
      <c r="T218" s="7">
        <f t="shared" si="27"/>
        <v>-3.4001413207320001</v>
      </c>
      <c r="U218" s="7">
        <f t="shared" si="28"/>
        <v>-3.9162887511419999</v>
      </c>
      <c r="V218" s="7">
        <f t="shared" si="29"/>
        <v>-3.3347261628060001</v>
      </c>
      <c r="W218" s="7">
        <f t="shared" si="30"/>
        <v>-4.3674355932589997</v>
      </c>
      <c r="X218" s="7">
        <f t="shared" si="31"/>
        <v>-6.6020556865520001</v>
      </c>
      <c r="Y218" s="7">
        <f t="shared" si="32"/>
        <v>-3.9649643883080001</v>
      </c>
      <c r="AB218" s="7">
        <f t="shared" si="26"/>
        <v>-3.3347261628060001</v>
      </c>
      <c r="AC218" s="10" t="str">
        <f t="shared" si="25"/>
        <v>Coke Zero</v>
      </c>
      <c r="AD218" s="4"/>
      <c r="AE218" s="4"/>
    </row>
    <row r="219" spans="1:31" x14ac:dyDescent="0.25">
      <c r="A219" s="1" t="s">
        <v>227</v>
      </c>
      <c r="B219" s="8">
        <v>1</v>
      </c>
      <c r="C219" s="8">
        <v>0</v>
      </c>
      <c r="D219" s="8">
        <v>0</v>
      </c>
      <c r="E219" s="8">
        <v>1</v>
      </c>
      <c r="F219" s="8">
        <v>0</v>
      </c>
      <c r="G219" s="8">
        <v>0</v>
      </c>
      <c r="T219" s="7">
        <f t="shared" si="27"/>
        <v>-1.1752098086649001</v>
      </c>
      <c r="U219" s="7">
        <f t="shared" si="28"/>
        <v>-3.6982838445435</v>
      </c>
      <c r="V219" s="7">
        <f t="shared" si="29"/>
        <v>-3.0719473303591998</v>
      </c>
      <c r="W219" s="7">
        <f t="shared" si="30"/>
        <v>-2.3204064568770999</v>
      </c>
      <c r="X219" s="7">
        <f t="shared" si="31"/>
        <v>-7.8533669615194999</v>
      </c>
      <c r="Y219" s="7">
        <f t="shared" si="32"/>
        <v>-3.7978023813959001</v>
      </c>
      <c r="AB219" s="7">
        <f t="shared" si="26"/>
        <v>-1.1752098086649001</v>
      </c>
      <c r="AC219" s="10" t="str">
        <f t="shared" si="25"/>
        <v>Coca-Cola</v>
      </c>
      <c r="AD219" s="4"/>
      <c r="AE219" s="4"/>
    </row>
    <row r="220" spans="1:31" x14ac:dyDescent="0.25">
      <c r="A220" s="1" t="s">
        <v>228</v>
      </c>
      <c r="B220" s="8">
        <v>2</v>
      </c>
      <c r="C220" s="8">
        <v>-2</v>
      </c>
      <c r="D220" s="8">
        <v>2</v>
      </c>
      <c r="E220" s="8">
        <v>-1</v>
      </c>
      <c r="F220" s="8">
        <v>-1</v>
      </c>
      <c r="G220" s="8">
        <v>-1</v>
      </c>
      <c r="T220" s="7">
        <f t="shared" si="27"/>
        <v>2.8563711125275999</v>
      </c>
      <c r="U220" s="7">
        <f t="shared" si="28"/>
        <v>-7.3050522095239003</v>
      </c>
      <c r="V220" s="7">
        <f t="shared" si="29"/>
        <v>1.6475265573592999</v>
      </c>
      <c r="W220" s="7">
        <f t="shared" si="30"/>
        <v>-3.6771664309546002</v>
      </c>
      <c r="X220" s="7">
        <f t="shared" si="31"/>
        <v>-10.328500004846099</v>
      </c>
      <c r="Y220" s="7">
        <f t="shared" si="32"/>
        <v>-2.3412141970754003</v>
      </c>
      <c r="AB220" s="7">
        <f t="shared" si="26"/>
        <v>2.8563711125275999</v>
      </c>
      <c r="AC220" s="10" t="str">
        <f t="shared" si="25"/>
        <v>Coca-Cola</v>
      </c>
      <c r="AD220" s="4"/>
      <c r="AE220" s="4"/>
    </row>
    <row r="221" spans="1:31" x14ac:dyDescent="0.25">
      <c r="A221" s="1" t="s">
        <v>229</v>
      </c>
      <c r="B221" s="8">
        <v>-1</v>
      </c>
      <c r="C221" s="8">
        <v>1</v>
      </c>
      <c r="D221" s="8">
        <v>2</v>
      </c>
      <c r="E221" s="8">
        <v>0</v>
      </c>
      <c r="F221" s="8">
        <v>0</v>
      </c>
      <c r="G221" s="8">
        <v>1</v>
      </c>
      <c r="T221" s="7">
        <f t="shared" si="27"/>
        <v>-7.3057058630165006</v>
      </c>
      <c r="U221" s="7">
        <f t="shared" si="28"/>
        <v>-3.5786702774214993</v>
      </c>
      <c r="V221" s="7">
        <f t="shared" si="29"/>
        <v>-0.31359449511110049</v>
      </c>
      <c r="W221" s="7">
        <f t="shared" si="30"/>
        <v>-7.5352347384624991</v>
      </c>
      <c r="X221" s="7">
        <f t="shared" si="31"/>
        <v>-7.9640905902119004</v>
      </c>
      <c r="Y221" s="7">
        <f t="shared" si="32"/>
        <v>-2.3026353972615006</v>
      </c>
      <c r="AB221" s="7">
        <f t="shared" si="26"/>
        <v>-0.31359449511110049</v>
      </c>
      <c r="AC221" s="10" t="str">
        <f t="shared" ref="AC221:AC284" si="33">INDEX($T$2:$Y$2,0, MATCH(AB221,T221:Y221, 0))</f>
        <v>Coke Zero</v>
      </c>
      <c r="AD221" s="4"/>
      <c r="AE221" s="4"/>
    </row>
    <row r="222" spans="1:31" x14ac:dyDescent="0.25">
      <c r="A222" s="1" t="s">
        <v>230</v>
      </c>
      <c r="B222" s="8">
        <v>1</v>
      </c>
      <c r="C222" s="8">
        <v>-1</v>
      </c>
      <c r="D222" s="8">
        <v>1</v>
      </c>
      <c r="E222" s="8">
        <v>1</v>
      </c>
      <c r="F222" s="8">
        <v>0</v>
      </c>
      <c r="G222" s="8">
        <v>1</v>
      </c>
      <c r="T222" s="7">
        <f t="shared" si="27"/>
        <v>-0.83720369600020006</v>
      </c>
      <c r="U222" s="7">
        <f t="shared" si="28"/>
        <v>-6.4414952380830997</v>
      </c>
      <c r="V222" s="7">
        <f t="shared" si="29"/>
        <v>-1.1467715345382998</v>
      </c>
      <c r="W222" s="7">
        <f t="shared" si="30"/>
        <v>-2.3056226874429999</v>
      </c>
      <c r="X222" s="7">
        <f t="shared" si="31"/>
        <v>-9.1497047456545992</v>
      </c>
      <c r="Y222" s="7">
        <f t="shared" si="32"/>
        <v>-0.83289186756119982</v>
      </c>
      <c r="AB222" s="7">
        <f t="shared" si="26"/>
        <v>-0.83289186756119982</v>
      </c>
      <c r="AC222" s="10" t="str">
        <f t="shared" si="33"/>
        <v>Pepsi Max</v>
      </c>
      <c r="AD222" s="4"/>
      <c r="AE222" s="4"/>
    </row>
    <row r="223" spans="1:31" x14ac:dyDescent="0.25">
      <c r="A223" s="1" t="s">
        <v>231</v>
      </c>
      <c r="B223" s="8">
        <v>2</v>
      </c>
      <c r="C223" s="8">
        <v>-2</v>
      </c>
      <c r="D223" s="8">
        <v>-2</v>
      </c>
      <c r="E223" s="8">
        <v>0</v>
      </c>
      <c r="F223" s="8">
        <v>-2</v>
      </c>
      <c r="G223" s="8">
        <v>-2</v>
      </c>
      <c r="T223" s="7">
        <f t="shared" si="27"/>
        <v>4.5667953492395998</v>
      </c>
      <c r="U223" s="7">
        <f t="shared" si="28"/>
        <v>-5.2450157614523993</v>
      </c>
      <c r="V223" s="7">
        <f t="shared" si="29"/>
        <v>-4.3180856512796</v>
      </c>
      <c r="W223" s="7">
        <f t="shared" si="30"/>
        <v>0.84137983381560044</v>
      </c>
      <c r="X223" s="7">
        <f t="shared" si="31"/>
        <v>-10.928980643373402</v>
      </c>
      <c r="Y223" s="7">
        <f t="shared" si="32"/>
        <v>-4.7482685581307997</v>
      </c>
      <c r="AB223" s="7">
        <f t="shared" si="26"/>
        <v>4.5667953492395998</v>
      </c>
      <c r="AC223" s="10" t="str">
        <f t="shared" si="33"/>
        <v>Coca-Cola</v>
      </c>
      <c r="AD223" s="4"/>
      <c r="AE223" s="4"/>
    </row>
    <row r="224" spans="1:31" x14ac:dyDescent="0.25">
      <c r="A224" s="1" t="s">
        <v>232</v>
      </c>
      <c r="B224" s="8">
        <v>2</v>
      </c>
      <c r="C224" s="8">
        <v>-1</v>
      </c>
      <c r="D224" s="8">
        <v>2</v>
      </c>
      <c r="E224" s="8">
        <v>1</v>
      </c>
      <c r="F224" s="8">
        <v>-1</v>
      </c>
      <c r="G224" s="8">
        <v>0</v>
      </c>
      <c r="T224" s="7">
        <f t="shared" si="27"/>
        <v>1.6638908572077002</v>
      </c>
      <c r="U224" s="7">
        <f t="shared" si="28"/>
        <v>-6.0432859462967006</v>
      </c>
      <c r="V224" s="7">
        <f t="shared" si="29"/>
        <v>1.5270247055561996</v>
      </c>
      <c r="W224" s="7">
        <f t="shared" si="30"/>
        <v>-2.018026521433399</v>
      </c>
      <c r="X224" s="7">
        <f t="shared" si="31"/>
        <v>-12.513887395836001</v>
      </c>
      <c r="Y224" s="7">
        <f t="shared" si="32"/>
        <v>-1.280952885087</v>
      </c>
      <c r="AB224" s="7">
        <f t="shared" si="26"/>
        <v>1.6638908572077002</v>
      </c>
      <c r="AC224" s="10" t="str">
        <f t="shared" si="33"/>
        <v>Coca-Cola</v>
      </c>
      <c r="AD224" s="4"/>
      <c r="AE224" s="4"/>
    </row>
    <row r="225" spans="1:31" x14ac:dyDescent="0.25">
      <c r="A225" s="1" t="s">
        <v>233</v>
      </c>
      <c r="B225" s="8">
        <v>2</v>
      </c>
      <c r="C225" s="8">
        <v>0</v>
      </c>
      <c r="D225" s="8">
        <v>0</v>
      </c>
      <c r="E225" s="8">
        <v>1</v>
      </c>
      <c r="F225" s="8">
        <v>0</v>
      </c>
      <c r="G225" s="8">
        <v>0</v>
      </c>
      <c r="T225" s="7">
        <f t="shared" si="27"/>
        <v>1.4774802200571</v>
      </c>
      <c r="U225" s="7">
        <f t="shared" si="28"/>
        <v>-3.2513292267188003</v>
      </c>
      <c r="V225" s="7">
        <f t="shared" si="29"/>
        <v>-2.5403659707616</v>
      </c>
      <c r="W225" s="7">
        <f t="shared" si="30"/>
        <v>-1.6169684419241996</v>
      </c>
      <c r="X225" s="7">
        <f t="shared" si="31"/>
        <v>-8.2196907013012996</v>
      </c>
      <c r="Y225" s="7">
        <f t="shared" si="32"/>
        <v>-3.3681546178678001</v>
      </c>
      <c r="AB225" s="7">
        <f t="shared" si="26"/>
        <v>1.4774802200571</v>
      </c>
      <c r="AC225" s="10" t="str">
        <f t="shared" si="33"/>
        <v>Coca-Cola</v>
      </c>
      <c r="AD225" s="4"/>
      <c r="AE225" s="4"/>
    </row>
    <row r="226" spans="1:31" x14ac:dyDescent="0.25">
      <c r="A226" s="1" t="s">
        <v>234</v>
      </c>
      <c r="B226" s="8">
        <v>1</v>
      </c>
      <c r="C226" s="8">
        <v>2</v>
      </c>
      <c r="D226" s="8">
        <v>-1</v>
      </c>
      <c r="E226" s="8">
        <v>1</v>
      </c>
      <c r="F226" s="8">
        <v>2</v>
      </c>
      <c r="G226" s="8">
        <v>-1</v>
      </c>
      <c r="T226" s="7">
        <f t="shared" si="27"/>
        <v>-3.1513972885100996</v>
      </c>
      <c r="U226" s="7">
        <f t="shared" si="28"/>
        <v>0.76099040880710023</v>
      </c>
      <c r="V226" s="7">
        <f t="shared" si="29"/>
        <v>-6.8905509887649998</v>
      </c>
      <c r="W226" s="7">
        <f t="shared" si="30"/>
        <v>-3.5252189105064993</v>
      </c>
      <c r="X226" s="7">
        <f t="shared" si="31"/>
        <v>-0.70675458501390021</v>
      </c>
      <c r="Y226" s="7">
        <f t="shared" si="32"/>
        <v>-9.3604756401151992</v>
      </c>
      <c r="AB226" s="7">
        <f t="shared" si="26"/>
        <v>0.76099040880710023</v>
      </c>
      <c r="AC226" s="10" t="str">
        <f t="shared" si="33"/>
        <v>Diet Coke</v>
      </c>
      <c r="AD226" s="4"/>
      <c r="AE226" s="4"/>
    </row>
    <row r="227" spans="1:31" x14ac:dyDescent="0.25">
      <c r="A227" s="1" t="s">
        <v>235</v>
      </c>
      <c r="B227" s="8">
        <v>1</v>
      </c>
      <c r="C227" s="8">
        <v>2</v>
      </c>
      <c r="D227" s="8">
        <v>-1</v>
      </c>
      <c r="E227" s="8">
        <v>1</v>
      </c>
      <c r="F227" s="8">
        <v>1</v>
      </c>
      <c r="G227" s="8">
        <v>1</v>
      </c>
      <c r="T227" s="7">
        <f t="shared" si="27"/>
        <v>-2.1565393136018001</v>
      </c>
      <c r="U227" s="7">
        <f t="shared" si="28"/>
        <v>0.34579226364680032</v>
      </c>
      <c r="V227" s="7">
        <f t="shared" si="29"/>
        <v>-5.1544298917815006</v>
      </c>
      <c r="W227" s="7">
        <f t="shared" si="30"/>
        <v>-3.665550109161599</v>
      </c>
      <c r="X227" s="7">
        <f t="shared" si="31"/>
        <v>-4.6310557490148998</v>
      </c>
      <c r="Y227" s="7">
        <f t="shared" si="32"/>
        <v>-4.0463993242791991</v>
      </c>
      <c r="AB227" s="7">
        <f t="shared" si="26"/>
        <v>0.34579226364680032</v>
      </c>
      <c r="AC227" s="10" t="str">
        <f t="shared" si="33"/>
        <v>Diet Coke</v>
      </c>
      <c r="AD227" s="4"/>
      <c r="AE227" s="4"/>
    </row>
    <row r="228" spans="1:31" x14ac:dyDescent="0.25">
      <c r="A228" s="1" t="s">
        <v>236</v>
      </c>
      <c r="B228" s="8">
        <v>1</v>
      </c>
      <c r="C228" s="8">
        <v>-1</v>
      </c>
      <c r="D228" s="8">
        <v>-2</v>
      </c>
      <c r="E228" s="8">
        <v>1</v>
      </c>
      <c r="F228" s="8">
        <v>-1</v>
      </c>
      <c r="G228" s="8">
        <v>-2</v>
      </c>
      <c r="T228" s="7">
        <f t="shared" si="27"/>
        <v>0.38402487515969996</v>
      </c>
      <c r="U228" s="7">
        <f t="shared" si="28"/>
        <v>-4.0640559650597998</v>
      </c>
      <c r="V228" s="7">
        <f t="shared" si="29"/>
        <v>-6.0502503895518007</v>
      </c>
      <c r="W228" s="7">
        <f t="shared" si="30"/>
        <v>0.44627222288710011</v>
      </c>
      <c r="X228" s="7">
        <f t="shared" si="31"/>
        <v>-8.4663940670658011</v>
      </c>
      <c r="Y228" s="7">
        <f t="shared" si="32"/>
        <v>-7.0208598817015</v>
      </c>
      <c r="AB228" s="7">
        <f t="shared" si="26"/>
        <v>0.44627222288710011</v>
      </c>
      <c r="AC228" s="10" t="str">
        <f t="shared" si="33"/>
        <v xml:space="preserve">Pepsi </v>
      </c>
      <c r="AD228" s="4"/>
      <c r="AE228" s="4"/>
    </row>
    <row r="229" spans="1:31" x14ac:dyDescent="0.25">
      <c r="A229" s="1" t="s">
        <v>237</v>
      </c>
      <c r="B229" s="8">
        <v>1</v>
      </c>
      <c r="C229" s="8">
        <v>2</v>
      </c>
      <c r="D229" s="8">
        <v>1</v>
      </c>
      <c r="E229" s="8">
        <v>0</v>
      </c>
      <c r="F229" s="8">
        <v>0</v>
      </c>
      <c r="G229" s="8">
        <v>2</v>
      </c>
      <c r="T229" s="7">
        <f t="shared" si="27"/>
        <v>-1.8793333818064002</v>
      </c>
      <c r="U229" s="7">
        <f t="shared" si="28"/>
        <v>-0.49754905902529972</v>
      </c>
      <c r="V229" s="7">
        <f t="shared" si="29"/>
        <v>-0.4011334858144</v>
      </c>
      <c r="W229" s="7">
        <f t="shared" si="30"/>
        <v>-6.4382416434365997</v>
      </c>
      <c r="X229" s="7">
        <f t="shared" si="31"/>
        <v>-8.4556772289823989</v>
      </c>
      <c r="Y229" s="7">
        <f t="shared" si="32"/>
        <v>-0.11147900966200019</v>
      </c>
      <c r="AB229" s="7">
        <f t="shared" si="26"/>
        <v>-0.11147900966200019</v>
      </c>
      <c r="AC229" s="10" t="str">
        <f t="shared" si="33"/>
        <v>Pepsi Max</v>
      </c>
      <c r="AD229" s="4"/>
      <c r="AE229" s="4"/>
    </row>
    <row r="230" spans="1:31" x14ac:dyDescent="0.25">
      <c r="A230" s="1" t="s">
        <v>238</v>
      </c>
      <c r="B230" s="8">
        <v>1</v>
      </c>
      <c r="C230" s="8">
        <v>2</v>
      </c>
      <c r="D230" s="8">
        <v>0</v>
      </c>
      <c r="E230" s="8">
        <v>1</v>
      </c>
      <c r="F230" s="8">
        <v>1</v>
      </c>
      <c r="G230" s="8">
        <v>0</v>
      </c>
      <c r="T230" s="7">
        <f t="shared" si="27"/>
        <v>-2.8439942275934</v>
      </c>
      <c r="U230" s="7">
        <f t="shared" si="28"/>
        <v>0.15624567197600031</v>
      </c>
      <c r="V230" s="7">
        <f t="shared" si="29"/>
        <v>-3.9738620223457</v>
      </c>
      <c r="W230" s="7">
        <f t="shared" si="30"/>
        <v>-4.236159924895599</v>
      </c>
      <c r="X230" s="7">
        <f t="shared" si="31"/>
        <v>-4.7598904387554999</v>
      </c>
      <c r="Y230" s="7">
        <f t="shared" si="32"/>
        <v>-5.9414130467910997</v>
      </c>
      <c r="AB230" s="7">
        <f t="shared" si="26"/>
        <v>0.15624567197600031</v>
      </c>
      <c r="AC230" s="10" t="str">
        <f t="shared" si="33"/>
        <v>Diet Coke</v>
      </c>
      <c r="AD230" s="4"/>
      <c r="AE230" s="4"/>
    </row>
    <row r="231" spans="1:31" x14ac:dyDescent="0.25">
      <c r="A231" s="1" t="s">
        <v>239</v>
      </c>
      <c r="B231" s="8">
        <v>1</v>
      </c>
      <c r="C231" s="8">
        <v>0</v>
      </c>
      <c r="D231" s="8">
        <v>0</v>
      </c>
      <c r="E231" s="8">
        <v>0</v>
      </c>
      <c r="F231" s="8">
        <v>-1</v>
      </c>
      <c r="G231" s="8">
        <v>-1</v>
      </c>
      <c r="T231" s="7">
        <f t="shared" si="27"/>
        <v>-0.44109112174790011</v>
      </c>
      <c r="U231" s="7">
        <f t="shared" si="28"/>
        <v>-3.0505331622883998</v>
      </c>
      <c r="V231" s="7">
        <f t="shared" si="29"/>
        <v>-2.2287348351084999</v>
      </c>
      <c r="W231" s="7">
        <f t="shared" si="30"/>
        <v>-3.3616800287924997</v>
      </c>
      <c r="X231" s="7">
        <f t="shared" si="31"/>
        <v>-9.3097651753218003</v>
      </c>
      <c r="Y231" s="7">
        <f t="shared" si="32"/>
        <v>-4.6663973705109001</v>
      </c>
      <c r="AB231" s="7">
        <f t="shared" si="26"/>
        <v>-0.44109112174790011</v>
      </c>
      <c r="AC231" s="10" t="str">
        <f t="shared" si="33"/>
        <v>Coca-Cola</v>
      </c>
      <c r="AD231" s="4"/>
      <c r="AE231" s="4"/>
    </row>
    <row r="232" spans="1:31" x14ac:dyDescent="0.25">
      <c r="A232" s="1" t="s">
        <v>240</v>
      </c>
      <c r="B232" s="8">
        <v>1</v>
      </c>
      <c r="C232" s="8">
        <v>-1</v>
      </c>
      <c r="D232" s="8">
        <v>-2</v>
      </c>
      <c r="E232" s="8">
        <v>0</v>
      </c>
      <c r="F232" s="8">
        <v>0</v>
      </c>
      <c r="G232" s="8">
        <v>0</v>
      </c>
      <c r="T232" s="7">
        <f t="shared" si="27"/>
        <v>0.73492248976789998</v>
      </c>
      <c r="U232" s="7">
        <f t="shared" si="28"/>
        <v>-4.5319069302588995</v>
      </c>
      <c r="V232" s="7">
        <f t="shared" si="29"/>
        <v>-5.9686207875396997</v>
      </c>
      <c r="W232" s="7">
        <f t="shared" si="30"/>
        <v>-1.3471860307783998</v>
      </c>
      <c r="X232" s="7">
        <f t="shared" si="31"/>
        <v>-5.7676592545630996</v>
      </c>
      <c r="Y232" s="7">
        <f t="shared" si="32"/>
        <v>-3.4789076921655</v>
      </c>
      <c r="AB232" s="7">
        <f t="shared" si="26"/>
        <v>0.73492248976789998</v>
      </c>
      <c r="AC232" s="10" t="str">
        <f t="shared" si="33"/>
        <v>Coca-Cola</v>
      </c>
      <c r="AD232" s="4"/>
      <c r="AE232" s="4"/>
    </row>
    <row r="233" spans="1:31" x14ac:dyDescent="0.25">
      <c r="A233" s="1" t="s">
        <v>241</v>
      </c>
      <c r="B233" s="8">
        <v>-1</v>
      </c>
      <c r="C233" s="8">
        <v>1</v>
      </c>
      <c r="D233" s="8">
        <v>2</v>
      </c>
      <c r="E233" s="8">
        <v>-1</v>
      </c>
      <c r="F233" s="8">
        <v>1</v>
      </c>
      <c r="G233" s="8">
        <v>2</v>
      </c>
      <c r="T233" s="7">
        <f t="shared" si="27"/>
        <v>-7.1843075166237007</v>
      </c>
      <c r="U233" s="7">
        <f t="shared" si="28"/>
        <v>-3.7685215372242</v>
      </c>
      <c r="V233" s="7">
        <f t="shared" si="29"/>
        <v>-0.61920193606020035</v>
      </c>
      <c r="W233" s="7">
        <f t="shared" si="30"/>
        <v>-9.1811434094050988</v>
      </c>
      <c r="X233" s="7">
        <f t="shared" si="31"/>
        <v>-4.737717306038201</v>
      </c>
      <c r="Y233" s="7">
        <f t="shared" si="32"/>
        <v>-0.90906889491450027</v>
      </c>
      <c r="AB233" s="7">
        <f t="shared" si="26"/>
        <v>-0.61920193606020035</v>
      </c>
      <c r="AC233" s="10" t="str">
        <f t="shared" si="33"/>
        <v>Coke Zero</v>
      </c>
      <c r="AD233" s="4"/>
      <c r="AE233" s="4"/>
    </row>
    <row r="234" spans="1:31" x14ac:dyDescent="0.25">
      <c r="A234" s="1" t="s">
        <v>242</v>
      </c>
      <c r="B234" s="8">
        <v>2</v>
      </c>
      <c r="C234" s="8">
        <v>1</v>
      </c>
      <c r="D234" s="8">
        <v>0</v>
      </c>
      <c r="E234" s="8">
        <v>1</v>
      </c>
      <c r="F234" s="8">
        <v>0</v>
      </c>
      <c r="G234" s="8">
        <v>2</v>
      </c>
      <c r="T234" s="7">
        <f t="shared" si="27"/>
        <v>1.3700162662624</v>
      </c>
      <c r="U234" s="7">
        <f t="shared" si="28"/>
        <v>-1.8096632464355999</v>
      </c>
      <c r="V234" s="7">
        <f t="shared" si="29"/>
        <v>-1.7360257253019</v>
      </c>
      <c r="W234" s="7">
        <f t="shared" si="30"/>
        <v>-2.7925603579838998</v>
      </c>
      <c r="X234" s="7">
        <f t="shared" si="31"/>
        <v>-9.1627414935907989</v>
      </c>
      <c r="Y234" s="7">
        <f t="shared" si="32"/>
        <v>0.3654638945416</v>
      </c>
      <c r="AB234" s="7">
        <f t="shared" ref="AB234:AB297" si="34">MAX(T234:Y234)</f>
        <v>1.3700162662624</v>
      </c>
      <c r="AC234" s="10" t="str">
        <f t="shared" si="33"/>
        <v>Coca-Cola</v>
      </c>
      <c r="AD234" s="4"/>
      <c r="AE234" s="4"/>
    </row>
    <row r="235" spans="1:31" x14ac:dyDescent="0.25">
      <c r="A235" s="1" t="s">
        <v>243</v>
      </c>
      <c r="B235" s="8">
        <v>1</v>
      </c>
      <c r="C235" s="8">
        <v>-2</v>
      </c>
      <c r="D235" s="8">
        <v>-1</v>
      </c>
      <c r="E235" s="8">
        <v>1</v>
      </c>
      <c r="F235" s="8">
        <v>-1</v>
      </c>
      <c r="G235" s="8">
        <v>-1</v>
      </c>
      <c r="T235" s="7">
        <f t="shared" si="27"/>
        <v>0.72203098782439978</v>
      </c>
      <c r="U235" s="7">
        <f t="shared" si="28"/>
        <v>-6.8072673585993995</v>
      </c>
      <c r="V235" s="7">
        <f t="shared" si="29"/>
        <v>-4.1250745937309006</v>
      </c>
      <c r="W235" s="7">
        <f t="shared" si="30"/>
        <v>0.4610559923212002</v>
      </c>
      <c r="X235" s="7">
        <f t="shared" si="31"/>
        <v>-9.7627318512009005</v>
      </c>
      <c r="Y235" s="7">
        <f t="shared" si="32"/>
        <v>-4.0559493678668002</v>
      </c>
      <c r="AB235" s="7">
        <f t="shared" si="34"/>
        <v>0.72203098782439978</v>
      </c>
      <c r="AC235" s="10" t="str">
        <f t="shared" si="33"/>
        <v>Coca-Cola</v>
      </c>
      <c r="AD235" s="4"/>
      <c r="AE235" s="4"/>
    </row>
    <row r="236" spans="1:31" x14ac:dyDescent="0.25">
      <c r="A236" s="1" t="s">
        <v>244</v>
      </c>
      <c r="B236" s="8">
        <v>0</v>
      </c>
      <c r="C236" s="8">
        <v>-2</v>
      </c>
      <c r="D236" s="8">
        <v>-1</v>
      </c>
      <c r="E236" s="8">
        <v>1</v>
      </c>
      <c r="F236" s="8">
        <v>0</v>
      </c>
      <c r="G236" s="8">
        <v>2</v>
      </c>
      <c r="T236" s="7">
        <f t="shared" si="27"/>
        <v>-1.7780206747289</v>
      </c>
      <c r="U236" s="7">
        <f t="shared" si="28"/>
        <v>-8.2290223582457998</v>
      </c>
      <c r="V236" s="7">
        <f t="shared" si="29"/>
        <v>-4.4565918355059999</v>
      </c>
      <c r="W236" s="7">
        <f t="shared" si="30"/>
        <v>-0.8397987375910998</v>
      </c>
      <c r="X236" s="7">
        <f t="shared" si="31"/>
        <v>-8.1102993057731005</v>
      </c>
      <c r="Y236" s="7">
        <f t="shared" si="32"/>
        <v>0.94225498871410052</v>
      </c>
      <c r="AB236" s="7">
        <f t="shared" si="34"/>
        <v>0.94225498871410052</v>
      </c>
      <c r="AC236" s="10" t="str">
        <f t="shared" si="33"/>
        <v>Pepsi Max</v>
      </c>
      <c r="AD236" s="4"/>
      <c r="AE236" s="4"/>
    </row>
    <row r="237" spans="1:31" x14ac:dyDescent="0.25">
      <c r="A237" s="1" t="s">
        <v>245</v>
      </c>
      <c r="B237" s="8">
        <v>2</v>
      </c>
      <c r="C237" s="8">
        <v>1</v>
      </c>
      <c r="D237" s="8">
        <v>0</v>
      </c>
      <c r="E237" s="8">
        <v>-2</v>
      </c>
      <c r="F237" s="8">
        <v>-2</v>
      </c>
      <c r="G237" s="8">
        <v>-2</v>
      </c>
      <c r="T237" s="7">
        <f t="shared" si="27"/>
        <v>2.8070136203204998</v>
      </c>
      <c r="U237" s="7">
        <f t="shared" si="28"/>
        <v>0.2707872400936</v>
      </c>
      <c r="V237" s="7">
        <f t="shared" si="29"/>
        <v>-0.55527229357210017</v>
      </c>
      <c r="W237" s="7">
        <f t="shared" si="30"/>
        <v>-5.9235994577978994</v>
      </c>
      <c r="X237" s="7">
        <f t="shared" si="31"/>
        <v>-10.135273442667701</v>
      </c>
      <c r="Y237" s="7">
        <f t="shared" si="32"/>
        <v>-5.4060117014504012</v>
      </c>
      <c r="AB237" s="7">
        <f t="shared" si="34"/>
        <v>2.8070136203204998</v>
      </c>
      <c r="AC237" s="10" t="str">
        <f t="shared" si="33"/>
        <v>Coca-Cola</v>
      </c>
      <c r="AD237" s="4"/>
      <c r="AE237" s="4"/>
    </row>
    <row r="238" spans="1:31" x14ac:dyDescent="0.25">
      <c r="A238" s="1" t="s">
        <v>246</v>
      </c>
      <c r="B238" s="8">
        <v>2</v>
      </c>
      <c r="C238" s="8">
        <v>1</v>
      </c>
      <c r="D238" s="8">
        <v>0</v>
      </c>
      <c r="E238" s="8">
        <v>2</v>
      </c>
      <c r="F238" s="8">
        <v>1</v>
      </c>
      <c r="G238" s="8">
        <v>0</v>
      </c>
      <c r="T238" s="7">
        <f t="shared" si="27"/>
        <v>-5.2600225300799885E-2</v>
      </c>
      <c r="U238" s="7">
        <f t="shared" si="28"/>
        <v>-1.6234148125015</v>
      </c>
      <c r="V238" s="7">
        <f t="shared" si="29"/>
        <v>-3.7409493494361996</v>
      </c>
      <c r="W238" s="7">
        <f t="shared" si="30"/>
        <v>-1.3086380378997999</v>
      </c>
      <c r="X238" s="7">
        <f t="shared" si="31"/>
        <v>-6.1234278647755005</v>
      </c>
      <c r="Y238" s="7">
        <f t="shared" si="32"/>
        <v>-5.2110981779104</v>
      </c>
      <c r="AB238" s="7">
        <f t="shared" si="34"/>
        <v>-5.2600225300799885E-2</v>
      </c>
      <c r="AC238" s="10" t="str">
        <f t="shared" si="33"/>
        <v>Coca-Cola</v>
      </c>
      <c r="AD238" s="4"/>
      <c r="AE238" s="4"/>
    </row>
    <row r="239" spans="1:31" x14ac:dyDescent="0.25">
      <c r="A239" s="1" t="s">
        <v>247</v>
      </c>
      <c r="B239" s="8">
        <v>2</v>
      </c>
      <c r="C239" s="8">
        <v>-1</v>
      </c>
      <c r="D239" s="8">
        <v>-1</v>
      </c>
      <c r="E239" s="8">
        <v>1</v>
      </c>
      <c r="F239" s="8">
        <v>0</v>
      </c>
      <c r="G239" s="8">
        <v>-1</v>
      </c>
      <c r="T239" s="7">
        <f t="shared" si="27"/>
        <v>2.2723990878434002</v>
      </c>
      <c r="U239" s="7">
        <f t="shared" si="28"/>
        <v>-4.5034486153311999</v>
      </c>
      <c r="V239" s="7">
        <f t="shared" si="29"/>
        <v>-4.5252740856570997</v>
      </c>
      <c r="W239" s="7">
        <f t="shared" si="30"/>
        <v>0.12923328986950047</v>
      </c>
      <c r="X239" s="7">
        <f t="shared" si="31"/>
        <v>-7.1478052192712012</v>
      </c>
      <c r="Y239" s="7">
        <f t="shared" si="32"/>
        <v>-5.2067594077653006</v>
      </c>
      <c r="AB239" s="7">
        <f t="shared" si="34"/>
        <v>2.2723990878434002</v>
      </c>
      <c r="AC239" s="10" t="str">
        <f t="shared" si="33"/>
        <v>Coca-Cola</v>
      </c>
      <c r="AD239" s="4"/>
      <c r="AE239" s="4"/>
    </row>
    <row r="240" spans="1:31" x14ac:dyDescent="0.25">
      <c r="A240" s="1" t="s">
        <v>248</v>
      </c>
      <c r="B240" s="8">
        <v>2</v>
      </c>
      <c r="C240" s="8">
        <v>-2</v>
      </c>
      <c r="D240" s="8">
        <v>-1</v>
      </c>
      <c r="E240" s="8">
        <v>1</v>
      </c>
      <c r="F240" s="8">
        <v>0</v>
      </c>
      <c r="G240" s="8">
        <v>0</v>
      </c>
      <c r="T240" s="7">
        <f t="shared" si="27"/>
        <v>3.0683608462843002</v>
      </c>
      <c r="U240" s="7">
        <f t="shared" si="28"/>
        <v>-6.7791137118035998</v>
      </c>
      <c r="V240" s="7">
        <f t="shared" si="29"/>
        <v>-4.1679032022331999</v>
      </c>
      <c r="W240" s="7">
        <f t="shared" si="30"/>
        <v>0.86217645776050034</v>
      </c>
      <c r="X240" s="7">
        <f t="shared" si="31"/>
        <v>-7.7876698419947008</v>
      </c>
      <c r="Y240" s="7">
        <f t="shared" si="32"/>
        <v>-2.4952208586077003</v>
      </c>
      <c r="AB240" s="7">
        <f t="shared" si="34"/>
        <v>3.0683608462843002</v>
      </c>
      <c r="AC240" s="10" t="str">
        <f t="shared" si="33"/>
        <v>Coca-Cola</v>
      </c>
      <c r="AD240" s="4"/>
      <c r="AE240" s="4"/>
    </row>
    <row r="241" spans="1:31" x14ac:dyDescent="0.25">
      <c r="A241" s="1" t="s">
        <v>249</v>
      </c>
      <c r="B241" s="8">
        <v>0</v>
      </c>
      <c r="C241" s="8">
        <v>0</v>
      </c>
      <c r="D241" s="8">
        <v>0</v>
      </c>
      <c r="E241" s="8">
        <v>0</v>
      </c>
      <c r="F241" s="8">
        <v>2</v>
      </c>
      <c r="G241" s="8">
        <v>0</v>
      </c>
      <c r="T241" s="7">
        <f t="shared" si="27"/>
        <v>-4.4718601976870005</v>
      </c>
      <c r="U241" s="7">
        <f t="shared" si="28"/>
        <v>-4.1978912824070003</v>
      </c>
      <c r="V241" s="7">
        <f t="shared" si="29"/>
        <v>-5.2580201849282</v>
      </c>
      <c r="W241" s="7">
        <f t="shared" si="30"/>
        <v>-4.6769715268403997</v>
      </c>
      <c r="X241" s="7">
        <f t="shared" si="31"/>
        <v>-0.86400724523400019</v>
      </c>
      <c r="Y241" s="7">
        <f t="shared" si="32"/>
        <v>-5.9995742712240006</v>
      </c>
      <c r="AB241" s="7">
        <f t="shared" si="34"/>
        <v>-0.86400724523400019</v>
      </c>
      <c r="AC241" s="10" t="str">
        <f t="shared" si="33"/>
        <v>Diet Pepsi</v>
      </c>
      <c r="AD241" s="4"/>
      <c r="AE241" s="4"/>
    </row>
    <row r="242" spans="1:31" x14ac:dyDescent="0.25">
      <c r="A242" s="1" t="s">
        <v>250</v>
      </c>
      <c r="B242" s="8">
        <v>2</v>
      </c>
      <c r="C242" s="8">
        <v>1</v>
      </c>
      <c r="D242" s="8">
        <v>1</v>
      </c>
      <c r="E242" s="8">
        <v>-1</v>
      </c>
      <c r="F242" s="8">
        <v>-1</v>
      </c>
      <c r="G242" s="8">
        <v>0</v>
      </c>
      <c r="T242" s="7">
        <f t="shared" si="27"/>
        <v>1.8444385558427001</v>
      </c>
      <c r="U242" s="7">
        <f t="shared" si="28"/>
        <v>-1.1225094446251001</v>
      </c>
      <c r="V242" s="7">
        <f t="shared" si="29"/>
        <v>0.55655716653539977</v>
      </c>
      <c r="W242" s="7">
        <f t="shared" si="30"/>
        <v>-5.7480348670623007</v>
      </c>
      <c r="X242" s="7">
        <f t="shared" si="31"/>
        <v>-9.8629868619480003</v>
      </c>
      <c r="Y242" s="7">
        <f t="shared" si="32"/>
        <v>-2.1356590604693002</v>
      </c>
      <c r="AB242" s="7">
        <f t="shared" si="34"/>
        <v>1.8444385558427001</v>
      </c>
      <c r="AC242" s="10" t="str">
        <f t="shared" si="33"/>
        <v>Coca-Cola</v>
      </c>
      <c r="AD242" s="4"/>
      <c r="AE242" s="4"/>
    </row>
    <row r="243" spans="1:31" x14ac:dyDescent="0.25">
      <c r="A243" s="1" t="s">
        <v>251</v>
      </c>
      <c r="B243" s="8">
        <v>2</v>
      </c>
      <c r="C243" s="8">
        <v>-1</v>
      </c>
      <c r="D243" s="8">
        <v>-1</v>
      </c>
      <c r="E243" s="8">
        <v>-1</v>
      </c>
      <c r="F243" s="8">
        <v>-1</v>
      </c>
      <c r="G243" s="8">
        <v>-1</v>
      </c>
      <c r="T243" s="7">
        <f t="shared" si="27"/>
        <v>3.6637755596307002</v>
      </c>
      <c r="U243" s="7">
        <f t="shared" si="28"/>
        <v>-3.904747927246301</v>
      </c>
      <c r="V243" s="7">
        <f t="shared" si="29"/>
        <v>-3.0260220202944001</v>
      </c>
      <c r="W243" s="7">
        <f t="shared" si="30"/>
        <v>-2.4031809861977993</v>
      </c>
      <c r="X243" s="7">
        <f t="shared" si="31"/>
        <v>-8.2468543695588004</v>
      </c>
      <c r="Y243" s="7">
        <f t="shared" si="32"/>
        <v>-3.6644829530753</v>
      </c>
      <c r="AB243" s="7">
        <f t="shared" si="34"/>
        <v>3.6637755596307002</v>
      </c>
      <c r="AC243" s="10" t="str">
        <f t="shared" si="33"/>
        <v>Coca-Cola</v>
      </c>
      <c r="AD243" s="4"/>
      <c r="AE243" s="4"/>
    </row>
    <row r="244" spans="1:31" x14ac:dyDescent="0.25">
      <c r="A244" s="1" t="s">
        <v>252</v>
      </c>
      <c r="B244" s="8">
        <v>1</v>
      </c>
      <c r="C244" s="8">
        <v>0</v>
      </c>
      <c r="D244" s="8">
        <v>0</v>
      </c>
      <c r="E244" s="8">
        <v>1</v>
      </c>
      <c r="F244" s="8">
        <v>0</v>
      </c>
      <c r="G244" s="8">
        <v>0</v>
      </c>
      <c r="T244" s="7">
        <f t="shared" si="27"/>
        <v>-1.1752098086649001</v>
      </c>
      <c r="U244" s="7">
        <f t="shared" si="28"/>
        <v>-3.6982838445435</v>
      </c>
      <c r="V244" s="7">
        <f t="shared" si="29"/>
        <v>-3.0719473303591998</v>
      </c>
      <c r="W244" s="7">
        <f t="shared" si="30"/>
        <v>-2.3204064568770999</v>
      </c>
      <c r="X244" s="7">
        <f t="shared" si="31"/>
        <v>-7.8533669615194999</v>
      </c>
      <c r="Y244" s="7">
        <f t="shared" si="32"/>
        <v>-3.7978023813959001</v>
      </c>
      <c r="AB244" s="7">
        <f t="shared" si="34"/>
        <v>-1.1752098086649001</v>
      </c>
      <c r="AC244" s="10" t="str">
        <f t="shared" si="33"/>
        <v>Coca-Cola</v>
      </c>
      <c r="AD244" s="4"/>
      <c r="AE244" s="4"/>
    </row>
    <row r="245" spans="1:31" x14ac:dyDescent="0.25">
      <c r="A245" s="1" t="s">
        <v>253</v>
      </c>
      <c r="B245" s="8">
        <v>1</v>
      </c>
      <c r="C245" s="8">
        <v>2</v>
      </c>
      <c r="D245" s="8">
        <v>2</v>
      </c>
      <c r="E245" s="8">
        <v>1</v>
      </c>
      <c r="F245" s="8">
        <v>1</v>
      </c>
      <c r="G245" s="8">
        <v>0</v>
      </c>
      <c r="T245" s="7">
        <f t="shared" si="27"/>
        <v>-3.7599055191458</v>
      </c>
      <c r="U245" s="7">
        <f t="shared" si="28"/>
        <v>-0.77884692215839979</v>
      </c>
      <c r="V245" s="7">
        <f t="shared" si="29"/>
        <v>-0.8382521975517</v>
      </c>
      <c r="W245" s="7">
        <f t="shared" si="30"/>
        <v>-5.6724787218093988</v>
      </c>
      <c r="X245" s="7">
        <f t="shared" si="31"/>
        <v>-6.0728367615786993</v>
      </c>
      <c r="Y245" s="7">
        <f t="shared" si="32"/>
        <v>-5.4346691174368997</v>
      </c>
      <c r="AB245" s="7">
        <f t="shared" si="34"/>
        <v>-0.77884692215839979</v>
      </c>
      <c r="AC245" s="10" t="str">
        <f t="shared" si="33"/>
        <v>Diet Coke</v>
      </c>
      <c r="AD245" s="4"/>
      <c r="AE245" s="4"/>
    </row>
    <row r="246" spans="1:31" x14ac:dyDescent="0.25">
      <c r="A246" s="1" t="s">
        <v>254</v>
      </c>
      <c r="B246" s="8">
        <v>1</v>
      </c>
      <c r="C246" s="8">
        <v>-1</v>
      </c>
      <c r="D246" s="8">
        <v>-1</v>
      </c>
      <c r="E246" s="8">
        <v>0</v>
      </c>
      <c r="F246" s="8">
        <v>-1</v>
      </c>
      <c r="G246" s="8">
        <v>-1</v>
      </c>
      <c r="T246" s="7">
        <f t="shared" si="27"/>
        <v>0.58332701425379985</v>
      </c>
      <c r="U246" s="7">
        <f t="shared" si="28"/>
        <v>-4.5806522562972001</v>
      </c>
      <c r="V246" s="7">
        <f t="shared" si="29"/>
        <v>-3.8264059070427994</v>
      </c>
      <c r="W246" s="7">
        <f t="shared" si="30"/>
        <v>-1.7630278797216998</v>
      </c>
      <c r="X246" s="7">
        <f t="shared" si="31"/>
        <v>-8.7655181649626996</v>
      </c>
      <c r="Y246" s="7">
        <f t="shared" si="32"/>
        <v>-4.3566164732194004</v>
      </c>
      <c r="AB246" s="7">
        <f t="shared" si="34"/>
        <v>0.58332701425379985</v>
      </c>
      <c r="AC246" s="10" t="str">
        <f t="shared" si="33"/>
        <v>Coca-Cola</v>
      </c>
      <c r="AD246" s="4"/>
      <c r="AE246" s="4"/>
    </row>
    <row r="247" spans="1:31" x14ac:dyDescent="0.25">
      <c r="A247" s="1" t="s">
        <v>255</v>
      </c>
      <c r="B247" s="8">
        <v>2</v>
      </c>
      <c r="C247" s="8">
        <v>0</v>
      </c>
      <c r="D247" s="8">
        <v>1</v>
      </c>
      <c r="E247" s="8">
        <v>0</v>
      </c>
      <c r="F247" s="8">
        <v>0</v>
      </c>
      <c r="G247" s="8">
        <v>0</v>
      </c>
      <c r="T247" s="7">
        <f t="shared" si="27"/>
        <v>1.4472830909358001</v>
      </c>
      <c r="U247" s="7">
        <f t="shared" si="28"/>
        <v>-3.4899258125598003</v>
      </c>
      <c r="V247" s="7">
        <f t="shared" si="29"/>
        <v>-0.70375853121380016</v>
      </c>
      <c r="W247" s="7">
        <f t="shared" si="30"/>
        <v>-3.6787189618100995</v>
      </c>
      <c r="X247" s="7">
        <f t="shared" si="31"/>
        <v>-7.9911763275272003</v>
      </c>
      <c r="Y247" s="7">
        <f t="shared" si="32"/>
        <v>-2.8522968965747002</v>
      </c>
      <c r="AB247" s="7">
        <f t="shared" si="34"/>
        <v>1.4472830909358001</v>
      </c>
      <c r="AC247" s="10" t="str">
        <f t="shared" si="33"/>
        <v>Coca-Cola</v>
      </c>
      <c r="AD247" s="4"/>
      <c r="AE247" s="4"/>
    </row>
    <row r="248" spans="1:31" x14ac:dyDescent="0.25">
      <c r="A248" s="1" t="s">
        <v>256</v>
      </c>
      <c r="B248" s="8">
        <v>2</v>
      </c>
      <c r="C248" s="8">
        <v>-1</v>
      </c>
      <c r="D248" s="8">
        <v>-1</v>
      </c>
      <c r="E248" s="8">
        <v>1</v>
      </c>
      <c r="F248" s="8">
        <v>-1</v>
      </c>
      <c r="G248" s="8">
        <v>-1</v>
      </c>
      <c r="T248" s="7">
        <f t="shared" si="27"/>
        <v>2.8082585263209001</v>
      </c>
      <c r="U248" s="7">
        <f t="shared" si="28"/>
        <v>-4.3626473496987002</v>
      </c>
      <c r="V248" s="7">
        <f t="shared" si="29"/>
        <v>-3.5636270745959999</v>
      </c>
      <c r="W248" s="7">
        <f t="shared" si="30"/>
        <v>0.28400125666020049</v>
      </c>
      <c r="X248" s="7">
        <f t="shared" si="31"/>
        <v>-10.0168294399302</v>
      </c>
      <c r="Y248" s="7">
        <f t="shared" si="32"/>
        <v>-4.1894544663072999</v>
      </c>
      <c r="AB248" s="7">
        <f t="shared" si="34"/>
        <v>2.8082585263209001</v>
      </c>
      <c r="AC248" s="10" t="str">
        <f t="shared" si="33"/>
        <v>Coca-Cola</v>
      </c>
      <c r="AD248" s="4"/>
      <c r="AE248" s="4"/>
    </row>
    <row r="249" spans="1:31" x14ac:dyDescent="0.25">
      <c r="A249" s="1" t="s">
        <v>257</v>
      </c>
      <c r="B249" s="8">
        <v>1</v>
      </c>
      <c r="C249" s="8">
        <v>1</v>
      </c>
      <c r="D249" s="8">
        <v>1</v>
      </c>
      <c r="E249" s="8">
        <v>1</v>
      </c>
      <c r="F249" s="8">
        <v>1</v>
      </c>
      <c r="G249" s="8">
        <v>1</v>
      </c>
      <c r="T249" s="7">
        <f t="shared" si="27"/>
        <v>-2.5059881149286998</v>
      </c>
      <c r="U249" s="7">
        <f t="shared" si="28"/>
        <v>-2.5869657215635997</v>
      </c>
      <c r="V249" s="7">
        <f t="shared" si="29"/>
        <v>-2.0486862265247998</v>
      </c>
      <c r="W249" s="7">
        <f t="shared" si="30"/>
        <v>-4.221376155461499</v>
      </c>
      <c r="X249" s="7">
        <f t="shared" si="31"/>
        <v>-6.0562282228905984</v>
      </c>
      <c r="Y249" s="7">
        <f t="shared" si="32"/>
        <v>-2.9765025329563999</v>
      </c>
      <c r="AB249" s="7">
        <f t="shared" si="34"/>
        <v>-2.0486862265247998</v>
      </c>
      <c r="AC249" s="10" t="str">
        <f t="shared" si="33"/>
        <v>Coke Zero</v>
      </c>
      <c r="AD249" s="4"/>
      <c r="AE249" s="4"/>
    </row>
    <row r="250" spans="1:31" x14ac:dyDescent="0.25">
      <c r="A250" s="1" t="s">
        <v>258</v>
      </c>
      <c r="B250" s="8">
        <v>2</v>
      </c>
      <c r="C250" s="8">
        <v>1</v>
      </c>
      <c r="D250" s="8">
        <v>2</v>
      </c>
      <c r="E250" s="8">
        <v>2</v>
      </c>
      <c r="F250" s="8">
        <v>1</v>
      </c>
      <c r="G250" s="8">
        <v>2</v>
      </c>
      <c r="T250" s="7">
        <f t="shared" si="27"/>
        <v>-0.5095129804223999</v>
      </c>
      <c r="U250" s="7">
        <f t="shared" si="28"/>
        <v>-3.1145068174287003</v>
      </c>
      <c r="V250" s="7">
        <f t="shared" si="29"/>
        <v>0.16913456128019977</v>
      </c>
      <c r="W250" s="7">
        <f t="shared" si="30"/>
        <v>-3.0400560002593999</v>
      </c>
      <c r="X250" s="7">
        <f t="shared" si="31"/>
        <v>-8.4916511309406992</v>
      </c>
      <c r="Y250" s="7">
        <f t="shared" si="32"/>
        <v>-0.40758287417819972</v>
      </c>
      <c r="AB250" s="7">
        <f t="shared" si="34"/>
        <v>0.16913456128019977</v>
      </c>
      <c r="AC250" s="10" t="str">
        <f t="shared" si="33"/>
        <v>Coke Zero</v>
      </c>
      <c r="AD250" s="4"/>
      <c r="AE250" s="4"/>
    </row>
    <row r="251" spans="1:31" x14ac:dyDescent="0.25">
      <c r="A251" s="1" t="s">
        <v>259</v>
      </c>
      <c r="B251" s="8">
        <v>2</v>
      </c>
      <c r="C251" s="8">
        <v>-2</v>
      </c>
      <c r="D251" s="8">
        <v>2</v>
      </c>
      <c r="E251" s="8">
        <v>-1</v>
      </c>
      <c r="F251" s="8">
        <v>-2</v>
      </c>
      <c r="G251" s="8">
        <v>-2</v>
      </c>
      <c r="T251" s="7">
        <f t="shared" si="27"/>
        <v>3.1627312827897001</v>
      </c>
      <c r="U251" s="7">
        <f t="shared" si="28"/>
        <v>-6.8862512384950003</v>
      </c>
      <c r="V251" s="7">
        <f t="shared" si="29"/>
        <v>2.2219365254591996</v>
      </c>
      <c r="W251" s="7">
        <f t="shared" si="30"/>
        <v>-3.3748488814409998</v>
      </c>
      <c r="X251" s="7">
        <f t="shared" si="31"/>
        <v>-12.6698857538341</v>
      </c>
      <c r="Y251" s="7">
        <f t="shared" si="32"/>
        <v>-3.4722949428064007</v>
      </c>
      <c r="AB251" s="7">
        <f t="shared" si="34"/>
        <v>3.1627312827897001</v>
      </c>
      <c r="AC251" s="10" t="str">
        <f t="shared" si="33"/>
        <v>Coca-Cola</v>
      </c>
      <c r="AD251" s="4"/>
      <c r="AE251" s="4"/>
    </row>
    <row r="252" spans="1:31" x14ac:dyDescent="0.25">
      <c r="A252" s="1" t="s">
        <v>260</v>
      </c>
      <c r="B252" s="8">
        <v>1</v>
      </c>
      <c r="C252" s="8">
        <v>1</v>
      </c>
      <c r="D252" s="8">
        <v>0</v>
      </c>
      <c r="E252" s="8">
        <v>-1</v>
      </c>
      <c r="F252" s="8">
        <v>-1</v>
      </c>
      <c r="G252" s="8">
        <v>-1</v>
      </c>
      <c r="T252" s="7">
        <f t="shared" si="27"/>
        <v>-0.57979509531850004</v>
      </c>
      <c r="U252" s="7">
        <f t="shared" si="28"/>
        <v>-0.82391805998619971</v>
      </c>
      <c r="V252" s="7">
        <f t="shared" si="29"/>
        <v>-1.9300661484204</v>
      </c>
      <c r="W252" s="7">
        <f t="shared" si="30"/>
        <v>-5.5857639008354001</v>
      </c>
      <c r="X252" s="7">
        <f t="shared" si="31"/>
        <v>-8.3125514890835994</v>
      </c>
      <c r="Y252" s="7">
        <f t="shared" si="32"/>
        <v>-4.9670644758635003</v>
      </c>
      <c r="AB252" s="7">
        <f t="shared" si="34"/>
        <v>-0.57979509531850004</v>
      </c>
      <c r="AC252" s="10" t="str">
        <f t="shared" si="33"/>
        <v>Coca-Cola</v>
      </c>
      <c r="AD252" s="4"/>
      <c r="AE252" s="4"/>
    </row>
    <row r="253" spans="1:31" x14ac:dyDescent="0.25">
      <c r="A253" s="1" t="s">
        <v>261</v>
      </c>
      <c r="B253" s="8">
        <v>0</v>
      </c>
      <c r="C253" s="8">
        <v>1</v>
      </c>
      <c r="D253" s="8">
        <v>2</v>
      </c>
      <c r="E253" s="8">
        <v>0</v>
      </c>
      <c r="F253" s="8">
        <v>0</v>
      </c>
      <c r="G253" s="8">
        <v>1</v>
      </c>
      <c r="T253" s="7">
        <f t="shared" si="27"/>
        <v>-4.6530158342945009</v>
      </c>
      <c r="U253" s="7">
        <f t="shared" si="28"/>
        <v>-3.1317156595967997</v>
      </c>
      <c r="V253" s="7">
        <f t="shared" si="29"/>
        <v>0.21798686448649973</v>
      </c>
      <c r="W253" s="7">
        <f t="shared" si="30"/>
        <v>-6.8317967235095995</v>
      </c>
      <c r="X253" s="7">
        <f t="shared" si="31"/>
        <v>-8.330414329993701</v>
      </c>
      <c r="Y253" s="7">
        <f t="shared" si="32"/>
        <v>-1.8729876337334002</v>
      </c>
      <c r="AB253" s="7">
        <f t="shared" si="34"/>
        <v>0.21798686448649973</v>
      </c>
      <c r="AC253" s="10" t="str">
        <f t="shared" si="33"/>
        <v>Coke Zero</v>
      </c>
      <c r="AD253" s="4"/>
      <c r="AE253" s="4"/>
    </row>
    <row r="254" spans="1:31" x14ac:dyDescent="0.25">
      <c r="A254" s="1" t="s">
        <v>262</v>
      </c>
      <c r="B254" s="8">
        <v>2</v>
      </c>
      <c r="C254" s="8">
        <v>-2</v>
      </c>
      <c r="D254" s="8">
        <v>-1</v>
      </c>
      <c r="E254" s="8">
        <v>-2</v>
      </c>
      <c r="F254" s="8">
        <v>-2</v>
      </c>
      <c r="G254" s="8">
        <v>-2</v>
      </c>
      <c r="T254" s="7">
        <f t="shared" si="27"/>
        <v>4.9643567367731993</v>
      </c>
      <c r="U254" s="7">
        <f t="shared" si="28"/>
        <v>-5.2546626360672004</v>
      </c>
      <c r="V254" s="7">
        <f t="shared" si="29"/>
        <v>-2.2126756845809998</v>
      </c>
      <c r="W254" s="7">
        <f t="shared" si="30"/>
        <v>-2.5639618074992994</v>
      </c>
      <c r="X254" s="7">
        <f t="shared" si="31"/>
        <v>-9.8154787344136007</v>
      </c>
      <c r="Y254" s="7">
        <f t="shared" si="32"/>
        <v>-3.9699250802217008</v>
      </c>
      <c r="AB254" s="7">
        <f t="shared" si="34"/>
        <v>4.9643567367731993</v>
      </c>
      <c r="AC254" s="10" t="str">
        <f t="shared" si="33"/>
        <v>Coca-Cola</v>
      </c>
      <c r="AD254" s="4"/>
      <c r="AE254" s="4"/>
    </row>
    <row r="255" spans="1:31" x14ac:dyDescent="0.25">
      <c r="A255" s="1" t="s">
        <v>263</v>
      </c>
      <c r="B255" s="8">
        <v>0</v>
      </c>
      <c r="C255" s="8">
        <v>0</v>
      </c>
      <c r="D255" s="8">
        <v>1</v>
      </c>
      <c r="E255" s="8">
        <v>1</v>
      </c>
      <c r="F255" s="8">
        <v>0</v>
      </c>
      <c r="G255" s="8">
        <v>2</v>
      </c>
      <c r="T255" s="7">
        <f t="shared" si="27"/>
        <v>-3.8268569467323004</v>
      </c>
      <c r="U255" s="7">
        <f t="shared" si="28"/>
        <v>-5.1687841702281991</v>
      </c>
      <c r="V255" s="7">
        <f t="shared" si="29"/>
        <v>-1.2612496916374001</v>
      </c>
      <c r="W255" s="7">
        <f t="shared" si="30"/>
        <v>-4.0371030357326996</v>
      </c>
      <c r="X255" s="7">
        <f t="shared" si="31"/>
        <v>-9.1987933264913</v>
      </c>
      <c r="Y255" s="7">
        <f t="shared" si="32"/>
        <v>0.3226931941311002</v>
      </c>
      <c r="AB255" s="7">
        <f t="shared" si="34"/>
        <v>0.3226931941311002</v>
      </c>
      <c r="AC255" s="10" t="str">
        <f t="shared" si="33"/>
        <v>Pepsi Max</v>
      </c>
      <c r="AD255" s="4"/>
      <c r="AE255" s="4"/>
    </row>
    <row r="256" spans="1:31" x14ac:dyDescent="0.25">
      <c r="A256" s="1" t="s">
        <v>264</v>
      </c>
      <c r="B256" s="8">
        <v>1</v>
      </c>
      <c r="C256" s="8">
        <v>1</v>
      </c>
      <c r="D256" s="8">
        <v>1</v>
      </c>
      <c r="E256" s="8">
        <v>1</v>
      </c>
      <c r="F256" s="8">
        <v>1</v>
      </c>
      <c r="G256" s="8">
        <v>2</v>
      </c>
      <c r="T256" s="7">
        <f t="shared" si="27"/>
        <v>-2.2764888467133</v>
      </c>
      <c r="U256" s="7">
        <f t="shared" si="28"/>
        <v>-2.86496542696</v>
      </c>
      <c r="V256" s="7">
        <f t="shared" si="29"/>
        <v>-1.6614491835635996</v>
      </c>
      <c r="W256" s="7">
        <f t="shared" si="30"/>
        <v>-4.3689257381843989</v>
      </c>
      <c r="X256" s="7">
        <f t="shared" si="31"/>
        <v>-6.5838666945615989</v>
      </c>
      <c r="Y256" s="7">
        <f t="shared" si="32"/>
        <v>-0.82811684576739975</v>
      </c>
      <c r="AB256" s="7">
        <f t="shared" si="34"/>
        <v>-0.82811684576739975</v>
      </c>
      <c r="AC256" s="10" t="str">
        <f t="shared" si="33"/>
        <v>Pepsi Max</v>
      </c>
      <c r="AD256" s="4"/>
      <c r="AE256" s="4"/>
    </row>
    <row r="257" spans="1:31" x14ac:dyDescent="0.25">
      <c r="A257" s="1" t="s">
        <v>265</v>
      </c>
      <c r="B257" s="8">
        <v>0</v>
      </c>
      <c r="C257" s="8">
        <v>1</v>
      </c>
      <c r="D257" s="8">
        <v>0</v>
      </c>
      <c r="E257" s="8">
        <v>1</v>
      </c>
      <c r="F257" s="8">
        <v>0</v>
      </c>
      <c r="G257" s="8">
        <v>0</v>
      </c>
      <c r="T257" s="7">
        <f t="shared" si="27"/>
        <v>-4.3943623276124004</v>
      </c>
      <c r="U257" s="7">
        <f t="shared" si="28"/>
        <v>-2.1475730712922001</v>
      </c>
      <c r="V257" s="7">
        <f t="shared" si="29"/>
        <v>-3.5736625304195</v>
      </c>
      <c r="W257" s="7">
        <f t="shared" si="30"/>
        <v>-3.9043372224438997</v>
      </c>
      <c r="X257" s="7">
        <f t="shared" si="31"/>
        <v>-7.3748170706852001</v>
      </c>
      <c r="Y257" s="7">
        <f t="shared" si="32"/>
        <v>-4.7906030068926002</v>
      </c>
      <c r="AB257" s="7">
        <f t="shared" si="34"/>
        <v>-2.1475730712922001</v>
      </c>
      <c r="AC257" s="10" t="str">
        <f t="shared" si="33"/>
        <v>Diet Coke</v>
      </c>
      <c r="AD257" s="4"/>
      <c r="AE257" s="4"/>
    </row>
    <row r="258" spans="1:31" x14ac:dyDescent="0.25">
      <c r="A258" s="1" t="s">
        <v>266</v>
      </c>
      <c r="B258" s="8">
        <v>-2</v>
      </c>
      <c r="C258" s="8">
        <v>-2</v>
      </c>
      <c r="D258" s="8">
        <v>-2</v>
      </c>
      <c r="E258" s="8">
        <v>0</v>
      </c>
      <c r="F258" s="8">
        <v>-1</v>
      </c>
      <c r="G258" s="8">
        <v>2</v>
      </c>
      <c r="T258" s="7">
        <f t="shared" si="27"/>
        <v>-5.6618271312642996</v>
      </c>
      <c r="U258" s="7">
        <f t="shared" si="28"/>
        <v>-8.2856343199693008</v>
      </c>
      <c r="V258" s="7">
        <f t="shared" si="29"/>
        <v>-5.8571099288863007</v>
      </c>
      <c r="W258" s="7">
        <f t="shared" si="30"/>
        <v>-2.7173385236783005</v>
      </c>
      <c r="X258" s="7">
        <f t="shared" si="31"/>
        <v>-8.7052153502711995</v>
      </c>
      <c r="Y258" s="7">
        <f t="shared" si="32"/>
        <v>1.1093781950548003</v>
      </c>
      <c r="AB258" s="7">
        <f t="shared" si="34"/>
        <v>1.1093781950548003</v>
      </c>
      <c r="AC258" s="10" t="str">
        <f t="shared" si="33"/>
        <v>Pepsi Max</v>
      </c>
      <c r="AD258" s="4"/>
      <c r="AE258" s="4"/>
    </row>
    <row r="259" spans="1:31" x14ac:dyDescent="0.25">
      <c r="A259" s="1" t="s">
        <v>267</v>
      </c>
      <c r="B259" s="8">
        <v>1</v>
      </c>
      <c r="C259" s="8">
        <v>-1</v>
      </c>
      <c r="D259" s="8">
        <v>-2</v>
      </c>
      <c r="E259" s="8">
        <v>2</v>
      </c>
      <c r="F259" s="8">
        <v>0</v>
      </c>
      <c r="G259" s="8">
        <v>1</v>
      </c>
      <c r="T259" s="7">
        <f t="shared" si="27"/>
        <v>0.10890472467349999</v>
      </c>
      <c r="U259" s="7">
        <f t="shared" si="28"/>
        <v>-5.2678060581077002</v>
      </c>
      <c r="V259" s="7">
        <f t="shared" si="29"/>
        <v>-6.1189887988800997</v>
      </c>
      <c r="W259" s="7">
        <f t="shared" si="30"/>
        <v>1.1924466293567</v>
      </c>
      <c r="X259" s="7">
        <f t="shared" si="31"/>
        <v>-8.0652727966055</v>
      </c>
      <c r="Y259" s="7">
        <f t="shared" si="32"/>
        <v>-1.8554935182085002</v>
      </c>
      <c r="AB259" s="7">
        <f t="shared" si="34"/>
        <v>1.1924466293567</v>
      </c>
      <c r="AC259" s="10" t="str">
        <f t="shared" si="33"/>
        <v xml:space="preserve">Pepsi </v>
      </c>
      <c r="AD259" s="4"/>
      <c r="AE259" s="4"/>
    </row>
    <row r="260" spans="1:31" x14ac:dyDescent="0.25">
      <c r="A260" s="1" t="s">
        <v>268</v>
      </c>
      <c r="B260" s="8">
        <v>1</v>
      </c>
      <c r="C260" s="8">
        <v>1</v>
      </c>
      <c r="D260" s="8">
        <v>1</v>
      </c>
      <c r="E260" s="8">
        <v>0</v>
      </c>
      <c r="F260" s="8">
        <v>0</v>
      </c>
      <c r="G260" s="8">
        <v>0</v>
      </c>
      <c r="T260" s="7">
        <f t="shared" ref="T260:T323" si="35">K$3+$B260*K$4+$C260*K$5+$D260*K$6+$E260*K$7+$F260*K$8+$G260*K$9</f>
        <v>-1.7718694280117</v>
      </c>
      <c r="U260" s="7">
        <f t="shared" ref="U260:U323" si="36">L$3+$B260*L$4+$C260*L$5+$D260*L$6+$E260*L$7+$F260*L$8+$G260*L$9</f>
        <v>-1.9392150393084997</v>
      </c>
      <c r="V260" s="7">
        <f t="shared" ref="V260:V323" si="37">M$3+$B260*M$4+$C260*M$5+$D260*M$6+$E260*M$7+$F260*M$8+$G260*M$9</f>
        <v>-1.2054737312741</v>
      </c>
      <c r="W260" s="7">
        <f t="shared" ref="W260:W323" si="38">N$3+$B260*N$4+$C260*N$5+$D260*N$6+$E260*N$7+$F260*N$8+$G260*N$9</f>
        <v>-5.2626497273768997</v>
      </c>
      <c r="X260" s="7">
        <f t="shared" ref="X260:X323" si="39">O$3+$B260*O$4+$C260*O$5+$D260*O$6+$E260*O$7+$F260*O$8+$G260*O$9</f>
        <v>-7.5126264366928996</v>
      </c>
      <c r="Y260" s="7">
        <f t="shared" ref="Y260:Y323" si="40">P$3+$B260*P$4+$C260*P$5+$D260*P$6+$E260*P$7+$F260*P$8+$G260*P$9</f>
        <v>-3.8450975220713999</v>
      </c>
      <c r="AB260" s="7">
        <f t="shared" si="34"/>
        <v>-1.2054737312741</v>
      </c>
      <c r="AC260" s="10" t="str">
        <f t="shared" si="33"/>
        <v>Coke Zero</v>
      </c>
      <c r="AD260" s="4"/>
      <c r="AE260" s="4"/>
    </row>
    <row r="261" spans="1:31" x14ac:dyDescent="0.25">
      <c r="A261" s="1" t="s">
        <v>269</v>
      </c>
      <c r="B261" s="8">
        <v>-1</v>
      </c>
      <c r="C261" s="8">
        <v>1</v>
      </c>
      <c r="D261" s="8">
        <v>2</v>
      </c>
      <c r="E261" s="8">
        <v>-2</v>
      </c>
      <c r="F261" s="8">
        <v>-2</v>
      </c>
      <c r="G261" s="8">
        <v>-2</v>
      </c>
      <c r="T261" s="7">
        <f t="shared" si="35"/>
        <v>-6.0669677573979008</v>
      </c>
      <c r="U261" s="7">
        <f t="shared" si="36"/>
        <v>-2.0051692075148995</v>
      </c>
      <c r="V261" s="7">
        <f t="shared" si="37"/>
        <v>0.98559345242909946</v>
      </c>
      <c r="W261" s="7">
        <f t="shared" si="38"/>
        <v>-9.4702322995703998</v>
      </c>
      <c r="X261" s="7">
        <f t="shared" si="39"/>
        <v>-10.349248546145501</v>
      </c>
      <c r="Y261" s="7">
        <f t="shared" si="40"/>
        <v>-6.1882110626805016</v>
      </c>
      <c r="AB261" s="7">
        <f t="shared" si="34"/>
        <v>0.98559345242909946</v>
      </c>
      <c r="AC261" s="10" t="str">
        <f t="shared" si="33"/>
        <v>Coke Zero</v>
      </c>
      <c r="AD261" s="4"/>
      <c r="AE261" s="4"/>
    </row>
    <row r="262" spans="1:31" x14ac:dyDescent="0.25">
      <c r="A262" s="1" t="s">
        <v>270</v>
      </c>
      <c r="B262" s="8">
        <v>1</v>
      </c>
      <c r="C262" s="8">
        <v>1</v>
      </c>
      <c r="D262" s="8">
        <v>2</v>
      </c>
      <c r="E262" s="8">
        <v>0</v>
      </c>
      <c r="F262" s="8">
        <v>0</v>
      </c>
      <c r="G262" s="8">
        <v>0</v>
      </c>
      <c r="T262" s="7">
        <f t="shared" si="35"/>
        <v>-2.2298250737879002</v>
      </c>
      <c r="U262" s="7">
        <f t="shared" si="36"/>
        <v>-2.4067613363756997</v>
      </c>
      <c r="V262" s="7">
        <f t="shared" si="37"/>
        <v>0.36233118112289997</v>
      </c>
      <c r="W262" s="7">
        <f t="shared" si="38"/>
        <v>-5.9808091258337992</v>
      </c>
      <c r="X262" s="7">
        <f t="shared" si="39"/>
        <v>-8.1690995981045003</v>
      </c>
      <c r="Y262" s="7">
        <f t="shared" si="40"/>
        <v>-3.5917255573942999</v>
      </c>
      <c r="AB262" s="7">
        <f t="shared" si="34"/>
        <v>0.36233118112289997</v>
      </c>
      <c r="AC262" s="10" t="str">
        <f t="shared" si="33"/>
        <v>Coke Zero</v>
      </c>
      <c r="AD262" s="4"/>
      <c r="AE262" s="4"/>
    </row>
    <row r="263" spans="1:31" x14ac:dyDescent="0.25">
      <c r="A263" s="1" t="s">
        <v>271</v>
      </c>
      <c r="B263" s="8">
        <v>2</v>
      </c>
      <c r="C263" s="8">
        <v>1</v>
      </c>
      <c r="D263" s="8">
        <v>2</v>
      </c>
      <c r="E263" s="8">
        <v>1</v>
      </c>
      <c r="F263" s="8">
        <v>-2</v>
      </c>
      <c r="G263" s="8">
        <v>2</v>
      </c>
      <c r="T263" s="7">
        <f t="shared" si="35"/>
        <v>1.525823851665</v>
      </c>
      <c r="U263" s="7">
        <f t="shared" si="36"/>
        <v>-2.4631533093050004</v>
      </c>
      <c r="V263" s="7">
        <f t="shared" si="37"/>
        <v>3.3228781216142997</v>
      </c>
      <c r="W263" s="7">
        <f t="shared" si="38"/>
        <v>-3.9193432213162995</v>
      </c>
      <c r="X263" s="7">
        <f t="shared" si="39"/>
        <v>-16.213736257732002</v>
      </c>
      <c r="Y263" s="7">
        <f t="shared" si="40"/>
        <v>2.9068177068118</v>
      </c>
      <c r="AB263" s="7">
        <f t="shared" si="34"/>
        <v>3.3228781216142997</v>
      </c>
      <c r="AC263" s="10" t="str">
        <f t="shared" si="33"/>
        <v>Coke Zero</v>
      </c>
      <c r="AD263" s="4"/>
      <c r="AE263" s="4"/>
    </row>
    <row r="264" spans="1:31" x14ac:dyDescent="0.25">
      <c r="A264" s="1" t="s">
        <v>272</v>
      </c>
      <c r="B264" s="8">
        <v>1</v>
      </c>
      <c r="C264" s="8">
        <v>-1</v>
      </c>
      <c r="D264" s="8">
        <v>1</v>
      </c>
      <c r="E264" s="8">
        <v>2</v>
      </c>
      <c r="F264" s="8">
        <v>-2</v>
      </c>
      <c r="G264" s="8">
        <v>1</v>
      </c>
      <c r="T264" s="7">
        <f t="shared" si="35"/>
        <v>-0.19324333570010022</v>
      </c>
      <c r="U264" s="7">
        <f t="shared" si="36"/>
        <v>-6.3888424180442991</v>
      </c>
      <c r="V264" s="7">
        <f t="shared" si="37"/>
        <v>0.50771996043309997</v>
      </c>
      <c r="W264" s="7">
        <f t="shared" si="38"/>
        <v>-0.65249563243259978</v>
      </c>
      <c r="X264" s="7">
        <f t="shared" si="39"/>
        <v>-15.7727407221583</v>
      </c>
      <c r="Y264" s="7">
        <f t="shared" si="40"/>
        <v>0.93923225873880023</v>
      </c>
      <c r="AB264" s="7">
        <f t="shared" si="34"/>
        <v>0.93923225873880023</v>
      </c>
      <c r="AC264" s="10" t="str">
        <f t="shared" si="33"/>
        <v>Pepsi Max</v>
      </c>
      <c r="AD264" s="4"/>
      <c r="AE264" s="4"/>
    </row>
    <row r="265" spans="1:31" x14ac:dyDescent="0.25">
      <c r="A265" s="1" t="s">
        <v>273</v>
      </c>
      <c r="B265" s="8">
        <v>1</v>
      </c>
      <c r="C265" s="8">
        <v>0</v>
      </c>
      <c r="D265" s="8">
        <v>1</v>
      </c>
      <c r="E265" s="8">
        <v>-1</v>
      </c>
      <c r="F265" s="8">
        <v>0</v>
      </c>
      <c r="G265" s="8">
        <v>1</v>
      </c>
      <c r="T265" s="7">
        <f t="shared" si="35"/>
        <v>-0.54814915291589994</v>
      </c>
      <c r="U265" s="7">
        <f t="shared" si="36"/>
        <v>-3.9859304245547</v>
      </c>
      <c r="V265" s="7">
        <f t="shared" si="37"/>
        <v>-0.57930032069939996</v>
      </c>
      <c r="W265" s="7">
        <f t="shared" si="38"/>
        <v>-5.8732976809148996</v>
      </c>
      <c r="X265" s="7">
        <f t="shared" si="39"/>
        <v>-7.2675035242306993</v>
      </c>
      <c r="Y265" s="7">
        <f t="shared" si="40"/>
        <v>-0.8710732162978001</v>
      </c>
      <c r="AB265" s="7">
        <f t="shared" si="34"/>
        <v>-0.54814915291589994</v>
      </c>
      <c r="AC265" s="10" t="str">
        <f t="shared" si="33"/>
        <v>Coca-Cola</v>
      </c>
      <c r="AD265" s="4"/>
      <c r="AE265" s="4"/>
    </row>
    <row r="266" spans="1:31" x14ac:dyDescent="0.25">
      <c r="A266" s="1" t="s">
        <v>274</v>
      </c>
      <c r="B266" s="8">
        <v>2</v>
      </c>
      <c r="C266" s="8">
        <v>-1</v>
      </c>
      <c r="D266" s="8">
        <v>0</v>
      </c>
      <c r="E266" s="8">
        <v>1</v>
      </c>
      <c r="F266" s="8">
        <v>-1</v>
      </c>
      <c r="G266" s="8">
        <v>-1</v>
      </c>
      <c r="T266" s="7">
        <f t="shared" si="35"/>
        <v>2.3503028805447004</v>
      </c>
      <c r="U266" s="7">
        <f t="shared" si="36"/>
        <v>-4.8301936467658999</v>
      </c>
      <c r="V266" s="7">
        <f t="shared" si="37"/>
        <v>-1.995822162199</v>
      </c>
      <c r="W266" s="7">
        <f t="shared" si="38"/>
        <v>-0.43415814179669943</v>
      </c>
      <c r="X266" s="7">
        <f t="shared" si="39"/>
        <v>-10.673302601341799</v>
      </c>
      <c r="Y266" s="7">
        <f t="shared" si="40"/>
        <v>-3.9360825016302003</v>
      </c>
      <c r="AB266" s="7">
        <f t="shared" si="34"/>
        <v>2.3503028805447004</v>
      </c>
      <c r="AC266" s="10" t="str">
        <f t="shared" si="33"/>
        <v>Coca-Cola</v>
      </c>
      <c r="AD266" s="4"/>
      <c r="AE266" s="4"/>
    </row>
    <row r="267" spans="1:31" x14ac:dyDescent="0.25">
      <c r="A267" s="1" t="s">
        <v>275</v>
      </c>
      <c r="B267" s="8">
        <v>0</v>
      </c>
      <c r="C267" s="8">
        <v>0</v>
      </c>
      <c r="D267" s="8">
        <v>0</v>
      </c>
      <c r="E267" s="8">
        <v>0</v>
      </c>
      <c r="F267" s="8">
        <v>2</v>
      </c>
      <c r="G267" s="8">
        <v>0</v>
      </c>
      <c r="T267" s="7">
        <f t="shared" si="35"/>
        <v>-4.4718601976870005</v>
      </c>
      <c r="U267" s="7">
        <f t="shared" si="36"/>
        <v>-4.1978912824070003</v>
      </c>
      <c r="V267" s="7">
        <f t="shared" si="37"/>
        <v>-5.2580201849282</v>
      </c>
      <c r="W267" s="7">
        <f t="shared" si="38"/>
        <v>-4.6769715268403997</v>
      </c>
      <c r="X267" s="7">
        <f t="shared" si="39"/>
        <v>-0.86400724523400019</v>
      </c>
      <c r="Y267" s="7">
        <f t="shared" si="40"/>
        <v>-5.9995742712240006</v>
      </c>
      <c r="AB267" s="7">
        <f t="shared" si="34"/>
        <v>-0.86400724523400019</v>
      </c>
      <c r="AC267" s="10" t="str">
        <f t="shared" si="33"/>
        <v>Diet Pepsi</v>
      </c>
      <c r="AD267" s="4"/>
      <c r="AE267" s="4"/>
    </row>
    <row r="268" spans="1:31" x14ac:dyDescent="0.25">
      <c r="A268" s="1" t="s">
        <v>276</v>
      </c>
      <c r="B268" s="8">
        <v>1</v>
      </c>
      <c r="C268" s="8">
        <v>1</v>
      </c>
      <c r="D268" s="8">
        <v>0</v>
      </c>
      <c r="E268" s="8">
        <v>1</v>
      </c>
      <c r="F268" s="8">
        <v>-1</v>
      </c>
      <c r="G268" s="8">
        <v>0</v>
      </c>
      <c r="T268" s="7">
        <f t="shared" si="35"/>
        <v>-1.2058128604129001</v>
      </c>
      <c r="U268" s="7">
        <f t="shared" si="36"/>
        <v>-1.5598171878349998</v>
      </c>
      <c r="V268" s="7">
        <f t="shared" si="37"/>
        <v>-2.0804341597607996</v>
      </c>
      <c r="W268" s="7">
        <f t="shared" si="38"/>
        <v>-3.0461312407002992</v>
      </c>
      <c r="X268" s="7">
        <f t="shared" si="39"/>
        <v>-10.610165031126</v>
      </c>
      <c r="Y268" s="7">
        <f t="shared" si="40"/>
        <v>-3.3436503019065</v>
      </c>
      <c r="AB268" s="7">
        <f t="shared" si="34"/>
        <v>-1.2058128604129001</v>
      </c>
      <c r="AC268" s="10" t="str">
        <f t="shared" si="33"/>
        <v>Coca-Cola</v>
      </c>
      <c r="AD268" s="4"/>
      <c r="AE268" s="4"/>
    </row>
    <row r="269" spans="1:31" x14ac:dyDescent="0.25">
      <c r="A269" s="1" t="s">
        <v>277</v>
      </c>
      <c r="B269" s="8">
        <v>1</v>
      </c>
      <c r="C269" s="8">
        <v>1</v>
      </c>
      <c r="D269" s="8">
        <v>2</v>
      </c>
      <c r="E269" s="8">
        <v>-1</v>
      </c>
      <c r="F269" s="8">
        <v>-2</v>
      </c>
      <c r="G269" s="8">
        <v>-1</v>
      </c>
      <c r="T269" s="7">
        <f t="shared" si="35"/>
        <v>-0.95984694839340023</v>
      </c>
      <c r="U269" s="7">
        <f t="shared" si="36"/>
        <v>-1.6182093884880995</v>
      </c>
      <c r="V269" s="7">
        <f t="shared" si="37"/>
        <v>2.1671906874347</v>
      </c>
      <c r="W269" s="7">
        <f t="shared" si="38"/>
        <v>-6.8673147309584994</v>
      </c>
      <c r="X269" s="7">
        <f t="shared" si="39"/>
        <v>-12.494522032565801</v>
      </c>
      <c r="Y269" s="7">
        <f t="shared" si="40"/>
        <v>-3.4430156050513001</v>
      </c>
      <c r="AB269" s="7">
        <f t="shared" si="34"/>
        <v>2.1671906874347</v>
      </c>
      <c r="AC269" s="10" t="str">
        <f t="shared" si="33"/>
        <v>Coke Zero</v>
      </c>
      <c r="AD269" s="4"/>
      <c r="AE269" s="4"/>
    </row>
    <row r="270" spans="1:31" x14ac:dyDescent="0.25">
      <c r="A270" s="1" t="s">
        <v>278</v>
      </c>
      <c r="B270" s="8">
        <v>1</v>
      </c>
      <c r="C270" s="8">
        <v>2</v>
      </c>
      <c r="D270" s="8">
        <v>2</v>
      </c>
      <c r="E270" s="8">
        <v>0</v>
      </c>
      <c r="F270" s="8">
        <v>1</v>
      </c>
      <c r="G270" s="8">
        <v>0</v>
      </c>
      <c r="T270" s="7">
        <f t="shared" si="35"/>
        <v>-3.3321470024908999</v>
      </c>
      <c r="U270" s="7">
        <f t="shared" si="36"/>
        <v>-0.54989721093219979</v>
      </c>
      <c r="V270" s="7">
        <f t="shared" si="37"/>
        <v>-0.5694496704009</v>
      </c>
      <c r="W270" s="7">
        <f t="shared" si="38"/>
        <v>-7.016069843238399</v>
      </c>
      <c r="X270" s="7">
        <f t="shared" si="39"/>
        <v>-5.1878492263930003</v>
      </c>
      <c r="Y270" s="7">
        <f t="shared" si="40"/>
        <v>-5.1721833608208998</v>
      </c>
      <c r="AB270" s="7">
        <f t="shared" si="34"/>
        <v>-0.54989721093219979</v>
      </c>
      <c r="AC270" s="10" t="str">
        <f t="shared" si="33"/>
        <v>Diet Coke</v>
      </c>
      <c r="AD270" s="4"/>
      <c r="AE270" s="4"/>
    </row>
    <row r="271" spans="1:31" x14ac:dyDescent="0.25">
      <c r="A271" s="1" t="s">
        <v>279</v>
      </c>
      <c r="B271" s="8">
        <v>-2</v>
      </c>
      <c r="C271" s="8">
        <v>-2</v>
      </c>
      <c r="D271" s="8">
        <v>-2</v>
      </c>
      <c r="E271" s="8">
        <v>2</v>
      </c>
      <c r="F271" s="8">
        <v>1</v>
      </c>
      <c r="G271" s="8">
        <v>2</v>
      </c>
      <c r="T271" s="7">
        <f t="shared" si="35"/>
        <v>-7.5890630415290996</v>
      </c>
      <c r="U271" s="7">
        <f t="shared" si="36"/>
        <v>-9.0251362736867016</v>
      </c>
      <c r="V271" s="7">
        <f t="shared" si="37"/>
        <v>-8.3180090053101008</v>
      </c>
      <c r="W271" s="7">
        <f t="shared" si="38"/>
        <v>-0.3396922144017005</v>
      </c>
      <c r="X271" s="7">
        <f t="shared" si="39"/>
        <v>-4.7371419793246003</v>
      </c>
      <c r="Y271" s="7">
        <f t="shared" si="40"/>
        <v>-1.4502032010931991</v>
      </c>
      <c r="AB271" s="7">
        <f t="shared" si="34"/>
        <v>-0.3396922144017005</v>
      </c>
      <c r="AC271" s="10" t="str">
        <f t="shared" si="33"/>
        <v xml:space="preserve">Pepsi </v>
      </c>
      <c r="AD271" s="4"/>
      <c r="AE271" s="4"/>
    </row>
    <row r="272" spans="1:31" x14ac:dyDescent="0.25">
      <c r="A272" s="1" t="s">
        <v>280</v>
      </c>
      <c r="B272" s="8">
        <v>-2</v>
      </c>
      <c r="C272" s="8">
        <v>1</v>
      </c>
      <c r="D272" s="8">
        <v>1</v>
      </c>
      <c r="E272" s="8">
        <v>-2</v>
      </c>
      <c r="F272" s="8">
        <v>0</v>
      </c>
      <c r="G272" s="8">
        <v>0</v>
      </c>
      <c r="T272" s="7">
        <f t="shared" si="35"/>
        <v>-8.8744224808679011</v>
      </c>
      <c r="U272" s="7">
        <f t="shared" si="36"/>
        <v>-2.8221794703302003</v>
      </c>
      <c r="V272" s="7">
        <f t="shared" si="37"/>
        <v>-2.2626127557653</v>
      </c>
      <c r="W272" s="7">
        <f t="shared" si="38"/>
        <v>-10.060146015093601</v>
      </c>
      <c r="X272" s="7">
        <f t="shared" si="39"/>
        <v>-4.6436801469760995</v>
      </c>
      <c r="Y272" s="7">
        <f t="shared" si="40"/>
        <v>-4.6090692994236999</v>
      </c>
      <c r="AB272" s="7">
        <f t="shared" si="34"/>
        <v>-2.2626127557653</v>
      </c>
      <c r="AC272" s="10" t="str">
        <f t="shared" si="33"/>
        <v>Coke Zero</v>
      </c>
      <c r="AD272" s="4"/>
      <c r="AE272" s="4"/>
    </row>
    <row r="273" spans="1:31" x14ac:dyDescent="0.25">
      <c r="A273" s="1" t="s">
        <v>281</v>
      </c>
      <c r="B273" s="8">
        <v>0</v>
      </c>
      <c r="C273" s="8">
        <v>-1</v>
      </c>
      <c r="D273" s="8">
        <v>-1</v>
      </c>
      <c r="E273" s="8">
        <v>1</v>
      </c>
      <c r="F273" s="8">
        <v>1</v>
      </c>
      <c r="G273" s="8">
        <v>-1</v>
      </c>
      <c r="T273" s="7">
        <f t="shared" si="35"/>
        <v>-3.5688404080781</v>
      </c>
      <c r="U273" s="7">
        <f t="shared" si="36"/>
        <v>-5.538159116613099</v>
      </c>
      <c r="V273" s="7">
        <f t="shared" si="37"/>
        <v>-6.5500838159133998</v>
      </c>
      <c r="W273" s="7">
        <f t="shared" si="38"/>
        <v>-1.4324107068269996</v>
      </c>
      <c r="X273" s="7">
        <f t="shared" si="39"/>
        <v>-3.5461335190486003</v>
      </c>
      <c r="Y273" s="7">
        <f t="shared" si="40"/>
        <v>-7.0833598762795003</v>
      </c>
      <c r="AB273" s="7">
        <f t="shared" si="34"/>
        <v>-1.4324107068269996</v>
      </c>
      <c r="AC273" s="10" t="str">
        <f t="shared" si="33"/>
        <v xml:space="preserve">Pepsi </v>
      </c>
      <c r="AD273" s="4"/>
      <c r="AE273" s="4"/>
    </row>
    <row r="274" spans="1:31" x14ac:dyDescent="0.25">
      <c r="A274" s="1" t="s">
        <v>282</v>
      </c>
      <c r="B274" s="8">
        <v>1</v>
      </c>
      <c r="C274" s="8">
        <v>-1</v>
      </c>
      <c r="D274" s="8">
        <v>2</v>
      </c>
      <c r="E274" s="8">
        <v>-2</v>
      </c>
      <c r="F274" s="8">
        <v>-2</v>
      </c>
      <c r="G274" s="8">
        <v>-2</v>
      </c>
      <c r="T274" s="7">
        <f t="shared" si="35"/>
        <v>0.37133728049709969</v>
      </c>
      <c r="U274" s="7">
        <f t="shared" si="36"/>
        <v>-5.1065907540174997</v>
      </c>
      <c r="V274" s="7">
        <f t="shared" si="37"/>
        <v>1.9890238525497002</v>
      </c>
      <c r="W274" s="7">
        <f t="shared" si="38"/>
        <v>-6.3023707684367993</v>
      </c>
      <c r="X274" s="7">
        <f t="shared" si="39"/>
        <v>-11.306348327814101</v>
      </c>
      <c r="Y274" s="7">
        <f t="shared" si="40"/>
        <v>-4.2026098116871005</v>
      </c>
      <c r="AB274" s="7">
        <f t="shared" si="34"/>
        <v>1.9890238525497002</v>
      </c>
      <c r="AC274" s="10" t="str">
        <f t="shared" si="33"/>
        <v>Coke Zero</v>
      </c>
      <c r="AD274" s="4"/>
      <c r="AE274" s="4"/>
    </row>
    <row r="275" spans="1:31" x14ac:dyDescent="0.25">
      <c r="A275" s="1" t="s">
        <v>283</v>
      </c>
      <c r="B275" s="8">
        <v>0</v>
      </c>
      <c r="C275" s="8">
        <v>2</v>
      </c>
      <c r="D275" s="8">
        <v>0</v>
      </c>
      <c r="E275" s="8">
        <v>0</v>
      </c>
      <c r="F275" s="8">
        <v>2</v>
      </c>
      <c r="G275" s="8">
        <v>0</v>
      </c>
      <c r="T275" s="7">
        <f t="shared" si="35"/>
        <v>-5.604785178138</v>
      </c>
      <c r="U275" s="7">
        <f t="shared" si="36"/>
        <v>-0.20256050025499983</v>
      </c>
      <c r="V275" s="7">
        <f t="shared" si="37"/>
        <v>-5.1982878658536</v>
      </c>
      <c r="W275" s="7">
        <f t="shared" si="38"/>
        <v>-6.4379570280682001</v>
      </c>
      <c r="X275" s="7">
        <f t="shared" si="39"/>
        <v>-0.63955494312900019</v>
      </c>
      <c r="Y275" s="7">
        <f t="shared" si="40"/>
        <v>-7.1258799951612009</v>
      </c>
      <c r="AB275" s="7">
        <f t="shared" si="34"/>
        <v>-0.20256050025499983</v>
      </c>
      <c r="AC275" s="10" t="str">
        <f t="shared" si="33"/>
        <v>Diet Coke</v>
      </c>
      <c r="AD275" s="4"/>
      <c r="AE275" s="4"/>
    </row>
    <row r="276" spans="1:31" x14ac:dyDescent="0.25">
      <c r="A276" s="1" t="s">
        <v>284</v>
      </c>
      <c r="B276" s="8">
        <v>1</v>
      </c>
      <c r="C276" s="8">
        <v>-1</v>
      </c>
      <c r="D276" s="8">
        <v>-1</v>
      </c>
      <c r="E276" s="8">
        <v>1</v>
      </c>
      <c r="F276" s="8">
        <v>-1</v>
      </c>
      <c r="G276" s="8">
        <v>0</v>
      </c>
      <c r="T276" s="7">
        <f t="shared" si="35"/>
        <v>0.38506776581429991</v>
      </c>
      <c r="U276" s="7">
        <f t="shared" si="36"/>
        <v>-5.0876016729198001</v>
      </c>
      <c r="V276" s="7">
        <f t="shared" si="37"/>
        <v>-3.7079713912323999</v>
      </c>
      <c r="W276" s="7">
        <f t="shared" si="38"/>
        <v>-0.56698634101559997</v>
      </c>
      <c r="X276" s="7">
        <f t="shared" si="39"/>
        <v>-10.178144171819401</v>
      </c>
      <c r="Y276" s="7">
        <f t="shared" si="40"/>
        <v>-2.4707165426464002</v>
      </c>
      <c r="AB276" s="7">
        <f t="shared" si="34"/>
        <v>0.38506776581429991</v>
      </c>
      <c r="AC276" s="10" t="str">
        <f t="shared" si="33"/>
        <v>Coca-Cola</v>
      </c>
      <c r="AD276" s="4"/>
      <c r="AE276" s="4"/>
    </row>
    <row r="277" spans="1:31" x14ac:dyDescent="0.25">
      <c r="A277" s="1" t="s">
        <v>285</v>
      </c>
      <c r="B277" s="8">
        <v>1</v>
      </c>
      <c r="C277" s="8">
        <v>-1</v>
      </c>
      <c r="D277" s="8">
        <v>0</v>
      </c>
      <c r="E277" s="8">
        <v>1</v>
      </c>
      <c r="F277" s="8">
        <v>0</v>
      </c>
      <c r="G277" s="8">
        <v>0</v>
      </c>
      <c r="T277" s="7">
        <f t="shared" si="35"/>
        <v>-0.60874731843940011</v>
      </c>
      <c r="U277" s="7">
        <f t="shared" si="36"/>
        <v>-5.6959492356194996</v>
      </c>
      <c r="V277" s="7">
        <f t="shared" si="37"/>
        <v>-3.1018134898964997</v>
      </c>
      <c r="W277" s="7">
        <f t="shared" si="38"/>
        <v>-1.4399137062631999</v>
      </c>
      <c r="X277" s="7">
        <f t="shared" si="39"/>
        <v>-7.9655931125719999</v>
      </c>
      <c r="Y277" s="7">
        <f t="shared" si="40"/>
        <v>-3.2346495194272999</v>
      </c>
      <c r="AB277" s="7">
        <f t="shared" si="34"/>
        <v>-0.60874731843940011</v>
      </c>
      <c r="AC277" s="10" t="str">
        <f t="shared" si="33"/>
        <v>Coca-Cola</v>
      </c>
      <c r="AD277" s="4"/>
      <c r="AE277" s="4"/>
    </row>
    <row r="278" spans="1:31" x14ac:dyDescent="0.25">
      <c r="A278" s="1" t="s">
        <v>286</v>
      </c>
      <c r="B278" s="8">
        <v>1</v>
      </c>
      <c r="C278" s="8">
        <v>2</v>
      </c>
      <c r="D278" s="8">
        <v>0</v>
      </c>
      <c r="E278" s="8">
        <v>-1</v>
      </c>
      <c r="F278" s="8">
        <v>-1</v>
      </c>
      <c r="G278" s="8">
        <v>-2</v>
      </c>
      <c r="T278" s="7">
        <f t="shared" si="35"/>
        <v>-1.3757568537594</v>
      </c>
      <c r="U278" s="7">
        <f t="shared" si="36"/>
        <v>1.4517470364862004</v>
      </c>
      <c r="V278" s="7">
        <f t="shared" si="37"/>
        <v>-2.2874370318443003</v>
      </c>
      <c r="W278" s="7">
        <f t="shared" si="38"/>
        <v>-6.3187070687264004</v>
      </c>
      <c r="X278" s="7">
        <f t="shared" si="39"/>
        <v>-7.6726868663600998</v>
      </c>
      <c r="Y278" s="7">
        <f t="shared" si="40"/>
        <v>-7.6786030250211006</v>
      </c>
      <c r="AB278" s="7">
        <f t="shared" si="34"/>
        <v>1.4517470364862004</v>
      </c>
      <c r="AC278" s="10" t="str">
        <f t="shared" si="33"/>
        <v>Diet Coke</v>
      </c>
      <c r="AD278" s="4"/>
      <c r="AE278" s="4"/>
    </row>
    <row r="279" spans="1:31" x14ac:dyDescent="0.25">
      <c r="A279" s="1" t="s">
        <v>287</v>
      </c>
      <c r="B279" s="8">
        <v>1</v>
      </c>
      <c r="C279" s="8">
        <v>1</v>
      </c>
      <c r="D279" s="8">
        <v>0</v>
      </c>
      <c r="E279" s="8">
        <v>1</v>
      </c>
      <c r="F279" s="8">
        <v>0</v>
      </c>
      <c r="G279" s="8">
        <v>0</v>
      </c>
      <c r="T279" s="7">
        <f t="shared" si="35"/>
        <v>-1.7416722988904001</v>
      </c>
      <c r="U279" s="7">
        <f t="shared" si="36"/>
        <v>-1.7006184534674997</v>
      </c>
      <c r="V279" s="7">
        <f t="shared" si="37"/>
        <v>-3.0420811708218998</v>
      </c>
      <c r="W279" s="7">
        <f t="shared" si="38"/>
        <v>-3.2008992074909992</v>
      </c>
      <c r="X279" s="7">
        <f t="shared" si="39"/>
        <v>-7.7411408104669999</v>
      </c>
      <c r="Y279" s="7">
        <f t="shared" si="40"/>
        <v>-4.3609552433644998</v>
      </c>
      <c r="AB279" s="7">
        <f t="shared" si="34"/>
        <v>-1.7006184534674997</v>
      </c>
      <c r="AC279" s="10" t="str">
        <f t="shared" si="33"/>
        <v>Diet Coke</v>
      </c>
      <c r="AD279" s="4"/>
      <c r="AE279" s="4"/>
    </row>
    <row r="280" spans="1:31" x14ac:dyDescent="0.25">
      <c r="A280" s="1" t="s">
        <v>288</v>
      </c>
      <c r="B280" s="8">
        <v>2</v>
      </c>
      <c r="C280" s="8">
        <v>-1</v>
      </c>
      <c r="D280" s="8">
        <v>-1</v>
      </c>
      <c r="E280" s="8">
        <v>-2</v>
      </c>
      <c r="F280" s="8">
        <v>-2</v>
      </c>
      <c r="G280" s="8">
        <v>-2</v>
      </c>
      <c r="T280" s="7">
        <f t="shared" si="35"/>
        <v>4.3978942465477004</v>
      </c>
      <c r="U280" s="7">
        <f t="shared" si="36"/>
        <v>-3.2569972449912008</v>
      </c>
      <c r="V280" s="7">
        <f t="shared" si="37"/>
        <v>-2.1828095250436998</v>
      </c>
      <c r="W280" s="7">
        <f t="shared" si="38"/>
        <v>-3.4444545581131991</v>
      </c>
      <c r="X280" s="7">
        <f t="shared" si="39"/>
        <v>-9.7032525833611007</v>
      </c>
      <c r="Y280" s="7">
        <f t="shared" si="40"/>
        <v>-4.5330779421903005</v>
      </c>
      <c r="AB280" s="7">
        <f t="shared" si="34"/>
        <v>4.3978942465477004</v>
      </c>
      <c r="AC280" s="10" t="str">
        <f t="shared" si="33"/>
        <v>Coca-Cola</v>
      </c>
      <c r="AD280" s="4"/>
      <c r="AE280" s="4"/>
    </row>
    <row r="281" spans="1:31" x14ac:dyDescent="0.25">
      <c r="A281" s="1" t="s">
        <v>289</v>
      </c>
      <c r="B281" s="8">
        <v>0</v>
      </c>
      <c r="C281" s="8">
        <v>0</v>
      </c>
      <c r="D281" s="8">
        <v>0</v>
      </c>
      <c r="E281" s="8">
        <v>0</v>
      </c>
      <c r="F281" s="8">
        <v>0</v>
      </c>
      <c r="G281" s="8">
        <v>0</v>
      </c>
      <c r="T281" s="7">
        <f t="shared" si="35"/>
        <v>-3.4001413207320001</v>
      </c>
      <c r="U281" s="7">
        <f t="shared" si="36"/>
        <v>-3.9162887511419999</v>
      </c>
      <c r="V281" s="7">
        <f t="shared" si="37"/>
        <v>-3.3347261628060001</v>
      </c>
      <c r="W281" s="7">
        <f t="shared" si="38"/>
        <v>-4.3674355932589997</v>
      </c>
      <c r="X281" s="7">
        <f t="shared" si="39"/>
        <v>-6.6020556865520001</v>
      </c>
      <c r="Y281" s="7">
        <f t="shared" si="40"/>
        <v>-3.9649643883080001</v>
      </c>
      <c r="AB281" s="7">
        <f t="shared" si="34"/>
        <v>-3.3347261628060001</v>
      </c>
      <c r="AC281" s="10" t="str">
        <f t="shared" si="33"/>
        <v>Coke Zero</v>
      </c>
      <c r="AD281" s="4"/>
      <c r="AE281" s="4"/>
    </row>
    <row r="282" spans="1:31" x14ac:dyDescent="0.25">
      <c r="A282" s="1" t="s">
        <v>290</v>
      </c>
      <c r="B282" s="8">
        <v>2</v>
      </c>
      <c r="C282" s="8">
        <v>1</v>
      </c>
      <c r="D282" s="8">
        <v>1</v>
      </c>
      <c r="E282" s="8">
        <v>1</v>
      </c>
      <c r="F282" s="8">
        <v>0</v>
      </c>
      <c r="G282" s="8">
        <v>1</v>
      </c>
      <c r="T282" s="7">
        <f t="shared" si="35"/>
        <v>0.68256135227080006</v>
      </c>
      <c r="U282" s="7">
        <f t="shared" si="36"/>
        <v>-1.9992098381064001</v>
      </c>
      <c r="V282" s="7">
        <f t="shared" si="37"/>
        <v>-0.55545785586610019</v>
      </c>
      <c r="W282" s="7">
        <f t="shared" si="38"/>
        <v>-3.3631701737178998</v>
      </c>
      <c r="X282" s="7">
        <f t="shared" si="39"/>
        <v>-9.2915761833314008</v>
      </c>
      <c r="Y282" s="7">
        <f t="shared" si="40"/>
        <v>-1.5295498279703001</v>
      </c>
      <c r="AB282" s="7">
        <f t="shared" si="34"/>
        <v>0.68256135227080006</v>
      </c>
      <c r="AC282" s="10" t="str">
        <f t="shared" si="33"/>
        <v>Coca-Cola</v>
      </c>
      <c r="AD282" s="4"/>
      <c r="AE282" s="4"/>
    </row>
    <row r="283" spans="1:31" x14ac:dyDescent="0.25">
      <c r="A283" s="1" t="s">
        <v>291</v>
      </c>
      <c r="B283" s="8">
        <v>-1</v>
      </c>
      <c r="C283" s="8">
        <v>1</v>
      </c>
      <c r="D283" s="8">
        <v>0</v>
      </c>
      <c r="E283" s="8">
        <v>-1</v>
      </c>
      <c r="F283" s="8">
        <v>-1</v>
      </c>
      <c r="G283" s="8">
        <v>2</v>
      </c>
      <c r="T283" s="7">
        <f t="shared" si="35"/>
        <v>-5.1966773481162996</v>
      </c>
      <c r="U283" s="7">
        <f t="shared" si="36"/>
        <v>-2.5518264118247993</v>
      </c>
      <c r="V283" s="7">
        <f t="shared" si="37"/>
        <v>-1.8315177387320003</v>
      </c>
      <c r="W283" s="7">
        <f t="shared" si="38"/>
        <v>-7.4352886789098998</v>
      </c>
      <c r="X283" s="7">
        <f t="shared" si="39"/>
        <v>-9.1628194245329997</v>
      </c>
      <c r="Y283" s="7">
        <f t="shared" si="40"/>
        <v>0.61879705864729928</v>
      </c>
      <c r="AB283" s="7">
        <f t="shared" si="34"/>
        <v>0.61879705864729928</v>
      </c>
      <c r="AC283" s="10" t="str">
        <f t="shared" si="33"/>
        <v>Pepsi Max</v>
      </c>
      <c r="AD283" s="4"/>
      <c r="AE283" s="4"/>
    </row>
    <row r="284" spans="1:31" x14ac:dyDescent="0.25">
      <c r="A284" s="1" t="s">
        <v>292</v>
      </c>
      <c r="B284" s="8">
        <v>1</v>
      </c>
      <c r="C284" s="8">
        <v>0</v>
      </c>
      <c r="D284" s="8">
        <v>0</v>
      </c>
      <c r="E284" s="8">
        <v>1</v>
      </c>
      <c r="F284" s="8">
        <v>-1</v>
      </c>
      <c r="G284" s="8">
        <v>1</v>
      </c>
      <c r="T284" s="7">
        <f t="shared" si="35"/>
        <v>-0.40985110197200014</v>
      </c>
      <c r="U284" s="7">
        <f t="shared" si="36"/>
        <v>-3.8354822843073997</v>
      </c>
      <c r="V284" s="7">
        <f t="shared" si="37"/>
        <v>-1.7230632763368996</v>
      </c>
      <c r="W284" s="7">
        <f t="shared" si="38"/>
        <v>-2.3131880728092997</v>
      </c>
      <c r="X284" s="7">
        <f t="shared" si="39"/>
        <v>-11.2500296538495</v>
      </c>
      <c r="Y284" s="7">
        <f t="shared" si="40"/>
        <v>-0.63211175274889975</v>
      </c>
      <c r="AB284" s="7">
        <f t="shared" si="34"/>
        <v>-0.40985110197200014</v>
      </c>
      <c r="AC284" s="10" t="str">
        <f t="shared" si="33"/>
        <v>Coca-Cola</v>
      </c>
      <c r="AD284" s="4"/>
      <c r="AE284" s="4"/>
    </row>
    <row r="285" spans="1:31" x14ac:dyDescent="0.25">
      <c r="A285" s="1" t="s">
        <v>293</v>
      </c>
      <c r="B285" s="8">
        <v>-2</v>
      </c>
      <c r="C285" s="8">
        <v>0</v>
      </c>
      <c r="D285" s="8">
        <v>1</v>
      </c>
      <c r="E285" s="8">
        <v>-2</v>
      </c>
      <c r="F285" s="8">
        <v>0</v>
      </c>
      <c r="G285" s="8">
        <v>2</v>
      </c>
      <c r="T285" s="7">
        <f t="shared" si="35"/>
        <v>-7.8489614542116009</v>
      </c>
      <c r="U285" s="7">
        <f t="shared" si="36"/>
        <v>-5.3758442721989992</v>
      </c>
      <c r="V285" s="7">
        <f t="shared" si="37"/>
        <v>-1.5180048293802</v>
      </c>
      <c r="W285" s="7">
        <f t="shared" si="38"/>
        <v>-9.4747524299255002</v>
      </c>
      <c r="X285" s="7">
        <f t="shared" si="39"/>
        <v>-5.8111832413705997</v>
      </c>
      <c r="Y285" s="7">
        <f t="shared" si="40"/>
        <v>0.25085493692290051</v>
      </c>
      <c r="AB285" s="7">
        <f t="shared" si="34"/>
        <v>0.25085493692290051</v>
      </c>
      <c r="AC285" s="10" t="str">
        <f t="shared" ref="AC285:AC330" si="41">INDEX($T$2:$Y$2,0, MATCH(AB285,T285:Y285, 0))</f>
        <v>Pepsi Max</v>
      </c>
      <c r="AD285" s="4"/>
      <c r="AE285" s="4"/>
    </row>
    <row r="286" spans="1:31" x14ac:dyDescent="0.25">
      <c r="A286" s="1" t="s">
        <v>294</v>
      </c>
      <c r="B286" s="8">
        <v>-2</v>
      </c>
      <c r="C286" s="8">
        <v>-2</v>
      </c>
      <c r="D286" s="8">
        <v>-2</v>
      </c>
      <c r="E286" s="8">
        <v>2</v>
      </c>
      <c r="F286" s="8">
        <v>2</v>
      </c>
      <c r="G286" s="8">
        <v>1</v>
      </c>
      <c r="T286" s="7">
        <f t="shared" si="35"/>
        <v>-8.3544217482220002</v>
      </c>
      <c r="U286" s="7">
        <f t="shared" si="36"/>
        <v>-8.8879378339228001</v>
      </c>
      <c r="V286" s="7">
        <f t="shared" si="37"/>
        <v>-9.6668930593324003</v>
      </c>
      <c r="W286" s="7">
        <f t="shared" si="38"/>
        <v>-0.34691059846950056</v>
      </c>
      <c r="X286" s="7">
        <f t="shared" si="39"/>
        <v>-1.3404792869946003</v>
      </c>
      <c r="Y286" s="7">
        <f t="shared" si="40"/>
        <v>-4.6158938297401999</v>
      </c>
      <c r="AB286" s="7">
        <f t="shared" si="34"/>
        <v>-0.34691059846950056</v>
      </c>
      <c r="AC286" s="10" t="str">
        <f t="shared" si="41"/>
        <v xml:space="preserve">Pepsi </v>
      </c>
      <c r="AD286" s="4"/>
      <c r="AE286" s="4"/>
    </row>
    <row r="287" spans="1:31" x14ac:dyDescent="0.25">
      <c r="A287" s="1" t="s">
        <v>295</v>
      </c>
      <c r="B287" s="8">
        <v>2</v>
      </c>
      <c r="C287" s="8">
        <v>-2</v>
      </c>
      <c r="D287" s="8">
        <v>-2</v>
      </c>
      <c r="E287" s="8">
        <v>-2</v>
      </c>
      <c r="F287" s="8">
        <v>-2</v>
      </c>
      <c r="G287" s="8">
        <v>2</v>
      </c>
      <c r="T287" s="7">
        <f t="shared" si="35"/>
        <v>6.3403094554109991</v>
      </c>
      <c r="U287" s="7">
        <f t="shared" si="36"/>
        <v>-5.8991151605855983</v>
      </c>
      <c r="V287" s="7">
        <f t="shared" si="37"/>
        <v>-2.2315324251332003</v>
      </c>
      <c r="W287" s="7">
        <f t="shared" si="38"/>
        <v>-2.4360007399339998</v>
      </c>
      <c r="X287" s="7">
        <f t="shared" si="39"/>
        <v>-11.269559459686</v>
      </c>
      <c r="Y287" s="7">
        <f t="shared" si="40"/>
        <v>4.3702457038572007</v>
      </c>
      <c r="AB287" s="7">
        <f t="shared" si="34"/>
        <v>6.3403094554109991</v>
      </c>
      <c r="AC287" s="10" t="str">
        <f t="shared" si="41"/>
        <v>Coca-Cola</v>
      </c>
      <c r="AD287" s="4"/>
      <c r="AE287" s="4"/>
    </row>
    <row r="288" spans="1:31" x14ac:dyDescent="0.25">
      <c r="A288" s="1" t="s">
        <v>296</v>
      </c>
      <c r="B288" s="8">
        <v>1</v>
      </c>
      <c r="C288" s="8">
        <v>0</v>
      </c>
      <c r="D288" s="8">
        <v>1</v>
      </c>
      <c r="E288" s="8">
        <v>-1</v>
      </c>
      <c r="F288" s="8">
        <v>-1</v>
      </c>
      <c r="G288" s="8">
        <v>0</v>
      </c>
      <c r="T288" s="7">
        <f t="shared" si="35"/>
        <v>-0.2417889826538</v>
      </c>
      <c r="U288" s="7">
        <f t="shared" si="36"/>
        <v>-3.5671294535258</v>
      </c>
      <c r="V288" s="7">
        <f t="shared" si="37"/>
        <v>-4.8903525994999919E-3</v>
      </c>
      <c r="W288" s="7">
        <f t="shared" si="38"/>
        <v>-5.5709801314013001</v>
      </c>
      <c r="X288" s="7">
        <f t="shared" si="39"/>
        <v>-9.6088892732187006</v>
      </c>
      <c r="Y288" s="7">
        <f t="shared" si="40"/>
        <v>-2.0021539620288005</v>
      </c>
      <c r="AB288" s="7">
        <f t="shared" si="34"/>
        <v>-4.8903525994999919E-3</v>
      </c>
      <c r="AC288" s="10" t="str">
        <f t="shared" si="41"/>
        <v>Coke Zero</v>
      </c>
      <c r="AD288" s="4"/>
      <c r="AE288" s="4"/>
    </row>
    <row r="289" spans="1:31" x14ac:dyDescent="0.25">
      <c r="A289" s="1" t="s">
        <v>297</v>
      </c>
      <c r="B289" s="8">
        <v>2</v>
      </c>
      <c r="C289" s="8">
        <v>-2</v>
      </c>
      <c r="D289" s="8">
        <v>-2</v>
      </c>
      <c r="E289" s="8">
        <v>-1</v>
      </c>
      <c r="F289" s="8">
        <v>0</v>
      </c>
      <c r="G289" s="8">
        <v>-2</v>
      </c>
      <c r="T289" s="7">
        <f t="shared" si="35"/>
        <v>3.9228349889394996</v>
      </c>
      <c r="U289" s="7">
        <f t="shared" si="36"/>
        <v>-5.2976685814911999</v>
      </c>
      <c r="V289" s="7">
        <f t="shared" si="37"/>
        <v>-5.972577146251</v>
      </c>
      <c r="W289" s="7">
        <f t="shared" si="38"/>
        <v>-0.81174722119479958</v>
      </c>
      <c r="X289" s="7">
        <f t="shared" si="39"/>
        <v>-4.305944666869701</v>
      </c>
      <c r="Y289" s="7">
        <f t="shared" si="40"/>
        <v>-6.5203926844308002</v>
      </c>
      <c r="AB289" s="7">
        <f t="shared" si="34"/>
        <v>3.9228349889394996</v>
      </c>
      <c r="AC289" s="10" t="str">
        <f t="shared" si="41"/>
        <v>Coca-Cola</v>
      </c>
      <c r="AD289" s="4"/>
      <c r="AE289" s="4"/>
    </row>
    <row r="290" spans="1:31" x14ac:dyDescent="0.25">
      <c r="A290" s="1" t="s">
        <v>298</v>
      </c>
      <c r="B290" s="8">
        <v>1</v>
      </c>
      <c r="C290" s="8">
        <v>1</v>
      </c>
      <c r="D290" s="8">
        <v>1</v>
      </c>
      <c r="E290" s="8">
        <v>1</v>
      </c>
      <c r="F290" s="8">
        <v>1</v>
      </c>
      <c r="G290" s="8">
        <v>1</v>
      </c>
      <c r="T290" s="7">
        <f t="shared" si="35"/>
        <v>-2.5059881149286998</v>
      </c>
      <c r="U290" s="7">
        <f t="shared" si="36"/>
        <v>-2.5869657215635997</v>
      </c>
      <c r="V290" s="7">
        <f t="shared" si="37"/>
        <v>-2.0486862265247998</v>
      </c>
      <c r="W290" s="7">
        <f t="shared" si="38"/>
        <v>-4.221376155461499</v>
      </c>
      <c r="X290" s="7">
        <f t="shared" si="39"/>
        <v>-6.0562282228905984</v>
      </c>
      <c r="Y290" s="7">
        <f t="shared" si="40"/>
        <v>-2.9765025329563999</v>
      </c>
      <c r="AB290" s="7">
        <f t="shared" si="34"/>
        <v>-2.0486862265247998</v>
      </c>
      <c r="AC290" s="10" t="str">
        <f t="shared" si="41"/>
        <v>Coke Zero</v>
      </c>
      <c r="AD290" s="4"/>
      <c r="AE290" s="4"/>
    </row>
    <row r="291" spans="1:31" x14ac:dyDescent="0.25">
      <c r="A291" s="1" t="s">
        <v>299</v>
      </c>
      <c r="B291" s="8">
        <v>2</v>
      </c>
      <c r="C291" s="8">
        <v>0</v>
      </c>
      <c r="D291" s="8">
        <v>0</v>
      </c>
      <c r="E291" s="8">
        <v>0</v>
      </c>
      <c r="F291" s="8">
        <v>0</v>
      </c>
      <c r="G291" s="8">
        <v>0</v>
      </c>
      <c r="T291" s="7">
        <f t="shared" si="35"/>
        <v>1.9052387367120001</v>
      </c>
      <c r="U291" s="7">
        <f t="shared" si="36"/>
        <v>-3.0223795154926001</v>
      </c>
      <c r="V291" s="7">
        <f t="shared" si="37"/>
        <v>-2.2715634436108001</v>
      </c>
      <c r="W291" s="7">
        <f t="shared" si="38"/>
        <v>-2.9605595633531996</v>
      </c>
      <c r="X291" s="7">
        <f t="shared" si="39"/>
        <v>-7.3347031661156006</v>
      </c>
      <c r="Y291" s="7">
        <f t="shared" si="40"/>
        <v>-3.1056688612518002</v>
      </c>
      <c r="AB291" s="7">
        <f t="shared" si="34"/>
        <v>1.9052387367120001</v>
      </c>
      <c r="AC291" s="10" t="str">
        <f t="shared" si="41"/>
        <v>Coca-Cola</v>
      </c>
      <c r="AD291" s="4"/>
      <c r="AE291" s="4"/>
    </row>
    <row r="292" spans="1:31" x14ac:dyDescent="0.25">
      <c r="A292" s="1" t="s">
        <v>300</v>
      </c>
      <c r="B292" s="8">
        <v>1</v>
      </c>
      <c r="C292" s="8">
        <v>1</v>
      </c>
      <c r="D292" s="8">
        <v>-1</v>
      </c>
      <c r="E292" s="8">
        <v>0</v>
      </c>
      <c r="F292" s="8">
        <v>-1</v>
      </c>
      <c r="G292" s="8">
        <v>0</v>
      </c>
      <c r="T292" s="7">
        <f t="shared" si="35"/>
        <v>-0.32009869798180013</v>
      </c>
      <c r="U292" s="7">
        <f t="shared" si="36"/>
        <v>-0.86332117954159981</v>
      </c>
      <c r="V292" s="7">
        <f t="shared" si="37"/>
        <v>-3.3794365450069996</v>
      </c>
      <c r="W292" s="7">
        <f t="shared" si="38"/>
        <v>-3.6715629636723994</v>
      </c>
      <c r="X292" s="7">
        <f t="shared" si="39"/>
        <v>-9.0687043345287002</v>
      </c>
      <c r="Y292" s="7">
        <f t="shared" si="40"/>
        <v>-3.3345365099675996</v>
      </c>
      <c r="AB292" s="7">
        <f t="shared" si="34"/>
        <v>-0.32009869798180013</v>
      </c>
      <c r="AC292" s="10" t="str">
        <f t="shared" si="41"/>
        <v>Coca-Cola</v>
      </c>
      <c r="AD292" s="4"/>
      <c r="AE292" s="4"/>
    </row>
    <row r="293" spans="1:31" x14ac:dyDescent="0.25">
      <c r="A293" s="1" t="s">
        <v>301</v>
      </c>
      <c r="B293" s="8">
        <v>0</v>
      </c>
      <c r="C293" s="8">
        <v>-1</v>
      </c>
      <c r="D293" s="8">
        <v>1</v>
      </c>
      <c r="E293" s="8">
        <v>0</v>
      </c>
      <c r="F293" s="8">
        <v>-1</v>
      </c>
      <c r="G293" s="8">
        <v>2</v>
      </c>
      <c r="T293" s="7">
        <f t="shared" si="35"/>
        <v>-2.2967765013744001</v>
      </c>
      <c r="U293" s="7">
        <f t="shared" si="36"/>
        <v>-6.7966985844454992</v>
      </c>
      <c r="V293" s="7">
        <f t="shared" si="37"/>
        <v>-6.0666312962800228E-2</v>
      </c>
      <c r="W293" s="7">
        <f t="shared" si="38"/>
        <v>-4.3454334397570999</v>
      </c>
      <c r="X293" s="7">
        <f t="shared" si="39"/>
        <v>-11.295056163017099</v>
      </c>
      <c r="Y293" s="7">
        <f t="shared" si="40"/>
        <v>2.1656367541737005</v>
      </c>
      <c r="AB293" s="7">
        <f t="shared" si="34"/>
        <v>2.1656367541737005</v>
      </c>
      <c r="AC293" s="10" t="str">
        <f t="shared" si="41"/>
        <v>Pepsi Max</v>
      </c>
      <c r="AD293" s="4"/>
      <c r="AE293" s="4"/>
    </row>
    <row r="294" spans="1:31" x14ac:dyDescent="0.25">
      <c r="A294" s="1" t="s">
        <v>302</v>
      </c>
      <c r="B294" s="8">
        <v>2</v>
      </c>
      <c r="C294" s="8">
        <v>-2</v>
      </c>
      <c r="D294" s="8">
        <v>-2</v>
      </c>
      <c r="E294" s="8">
        <v>-2</v>
      </c>
      <c r="F294" s="8">
        <v>-2</v>
      </c>
      <c r="G294" s="8">
        <v>-2</v>
      </c>
      <c r="T294" s="7">
        <f t="shared" si="35"/>
        <v>5.4223123825494</v>
      </c>
      <c r="U294" s="7">
        <f t="shared" si="36"/>
        <v>-4.7871163389999989</v>
      </c>
      <c r="V294" s="7">
        <f t="shared" si="37"/>
        <v>-3.7804805969780002</v>
      </c>
      <c r="W294" s="7">
        <f t="shared" si="38"/>
        <v>-1.8458024090423997</v>
      </c>
      <c r="X294" s="7">
        <f t="shared" si="39"/>
        <v>-9.1590055730020019</v>
      </c>
      <c r="Y294" s="7">
        <f t="shared" si="40"/>
        <v>-4.2232970448987999</v>
      </c>
      <c r="AB294" s="7">
        <f t="shared" si="34"/>
        <v>5.4223123825494</v>
      </c>
      <c r="AC294" s="10" t="str">
        <f t="shared" si="41"/>
        <v>Coca-Cola</v>
      </c>
      <c r="AD294" s="4"/>
      <c r="AE294" s="4"/>
    </row>
    <row r="295" spans="1:31" x14ac:dyDescent="0.25">
      <c r="A295" s="1" t="s">
        <v>303</v>
      </c>
      <c r="B295" s="8">
        <v>1</v>
      </c>
      <c r="C295" s="8">
        <v>-1</v>
      </c>
      <c r="D295" s="8">
        <v>1</v>
      </c>
      <c r="E295" s="8">
        <v>0</v>
      </c>
      <c r="F295" s="8">
        <v>0</v>
      </c>
      <c r="G295" s="8">
        <v>0</v>
      </c>
      <c r="T295" s="7">
        <f t="shared" si="35"/>
        <v>-0.63894444756070001</v>
      </c>
      <c r="U295" s="7">
        <f t="shared" si="36"/>
        <v>-5.9345458214604996</v>
      </c>
      <c r="V295" s="7">
        <f t="shared" si="37"/>
        <v>-1.2652060503486999</v>
      </c>
      <c r="W295" s="7">
        <f t="shared" si="38"/>
        <v>-3.5016642261490998</v>
      </c>
      <c r="X295" s="7">
        <f t="shared" si="39"/>
        <v>-7.7370787387978996</v>
      </c>
      <c r="Y295" s="7">
        <f t="shared" si="40"/>
        <v>-2.7187917981342</v>
      </c>
      <c r="AB295" s="7">
        <f t="shared" si="34"/>
        <v>-0.63894444756070001</v>
      </c>
      <c r="AC295" s="10" t="str">
        <f t="shared" si="41"/>
        <v>Coca-Cola</v>
      </c>
      <c r="AD295" s="4"/>
      <c r="AE295" s="4"/>
    </row>
    <row r="296" spans="1:31" x14ac:dyDescent="0.25">
      <c r="A296" s="1" t="s">
        <v>304</v>
      </c>
      <c r="B296" s="8">
        <v>1</v>
      </c>
      <c r="C296" s="8">
        <v>1</v>
      </c>
      <c r="D296" s="8">
        <v>2</v>
      </c>
      <c r="E296" s="8">
        <v>1</v>
      </c>
      <c r="F296" s="8">
        <v>1</v>
      </c>
      <c r="G296" s="8">
        <v>1</v>
      </c>
      <c r="T296" s="7">
        <f t="shared" si="35"/>
        <v>-2.9639437607049004</v>
      </c>
      <c r="U296" s="7">
        <f t="shared" si="36"/>
        <v>-3.0545120186307999</v>
      </c>
      <c r="V296" s="7">
        <f t="shared" si="37"/>
        <v>-0.4808813141278</v>
      </c>
      <c r="W296" s="7">
        <f t="shared" si="38"/>
        <v>-4.9395355539183985</v>
      </c>
      <c r="X296" s="7">
        <f t="shared" si="39"/>
        <v>-6.712701384302199</v>
      </c>
      <c r="Y296" s="7">
        <f t="shared" si="40"/>
        <v>-2.7231305682792994</v>
      </c>
      <c r="AB296" s="7">
        <f t="shared" si="34"/>
        <v>-0.4808813141278</v>
      </c>
      <c r="AC296" s="10" t="str">
        <f t="shared" si="41"/>
        <v>Coke Zero</v>
      </c>
      <c r="AD296" s="4"/>
      <c r="AE296" s="4"/>
    </row>
    <row r="297" spans="1:31" x14ac:dyDescent="0.25">
      <c r="A297" s="1" t="s">
        <v>305</v>
      </c>
      <c r="B297" s="8">
        <v>1</v>
      </c>
      <c r="C297" s="8">
        <v>1</v>
      </c>
      <c r="D297" s="8">
        <v>1</v>
      </c>
      <c r="E297" s="8">
        <v>0</v>
      </c>
      <c r="F297" s="8">
        <v>-1</v>
      </c>
      <c r="G297" s="8">
        <v>1</v>
      </c>
      <c r="T297" s="7">
        <f t="shared" si="35"/>
        <v>-1.0065107213188</v>
      </c>
      <c r="U297" s="7">
        <f t="shared" si="36"/>
        <v>-2.0764134790723996</v>
      </c>
      <c r="V297" s="7">
        <f t="shared" si="37"/>
        <v>0.14341032274819998</v>
      </c>
      <c r="W297" s="7">
        <f t="shared" si="38"/>
        <v>-5.2554313433091</v>
      </c>
      <c r="X297" s="7">
        <f t="shared" si="39"/>
        <v>-10.9092891290229</v>
      </c>
      <c r="Y297" s="7">
        <f t="shared" si="40"/>
        <v>-0.67940689342439953</v>
      </c>
      <c r="AB297" s="7">
        <f t="shared" si="34"/>
        <v>0.14341032274819998</v>
      </c>
      <c r="AC297" s="10" t="str">
        <f t="shared" si="41"/>
        <v>Coke Zero</v>
      </c>
      <c r="AD297" s="4"/>
      <c r="AE297" s="4"/>
    </row>
    <row r="298" spans="1:31" x14ac:dyDescent="0.25">
      <c r="A298" s="1" t="s">
        <v>306</v>
      </c>
      <c r="B298" s="8">
        <v>0</v>
      </c>
      <c r="C298" s="8">
        <v>1</v>
      </c>
      <c r="D298" s="8">
        <v>1</v>
      </c>
      <c r="E298" s="8">
        <v>0</v>
      </c>
      <c r="F298" s="8">
        <v>0</v>
      </c>
      <c r="G298" s="8">
        <v>1</v>
      </c>
      <c r="T298" s="7">
        <f t="shared" si="35"/>
        <v>-4.1950601885183003</v>
      </c>
      <c r="U298" s="7">
        <f t="shared" si="36"/>
        <v>-2.6641693625295999</v>
      </c>
      <c r="V298" s="7">
        <f t="shared" si="37"/>
        <v>-1.3498180479105002</v>
      </c>
      <c r="W298" s="7">
        <f t="shared" si="38"/>
        <v>-6.1136373250527001</v>
      </c>
      <c r="X298" s="7">
        <f t="shared" si="39"/>
        <v>-7.6739411685820995</v>
      </c>
      <c r="Y298" s="7">
        <f t="shared" si="40"/>
        <v>-2.1263595984105006</v>
      </c>
      <c r="AB298" s="7">
        <f t="shared" ref="AB298:AB330" si="42">MAX(T298:Y298)</f>
        <v>-1.3498180479105002</v>
      </c>
      <c r="AC298" s="10" t="str">
        <f t="shared" si="41"/>
        <v>Coke Zero</v>
      </c>
      <c r="AD298" s="4"/>
      <c r="AE298" s="4"/>
    </row>
    <row r="299" spans="1:31" x14ac:dyDescent="0.25">
      <c r="A299" s="1" t="s">
        <v>307</v>
      </c>
      <c r="B299" s="8">
        <v>0</v>
      </c>
      <c r="C299" s="8">
        <v>-1</v>
      </c>
      <c r="D299" s="8">
        <v>-1</v>
      </c>
      <c r="E299" s="8">
        <v>0</v>
      </c>
      <c r="F299" s="8">
        <v>-1</v>
      </c>
      <c r="G299" s="8">
        <v>1</v>
      </c>
      <c r="T299" s="7">
        <f t="shared" si="35"/>
        <v>-1.6103644780373998</v>
      </c>
      <c r="U299" s="7">
        <f t="shared" si="36"/>
        <v>-5.5836062849147003</v>
      </c>
      <c r="V299" s="7">
        <f t="shared" si="37"/>
        <v>-3.5835131807180005</v>
      </c>
      <c r="W299" s="7">
        <f t="shared" si="38"/>
        <v>-2.7615650601203994</v>
      </c>
      <c r="X299" s="7">
        <f t="shared" si="39"/>
        <v>-9.4544713685229009</v>
      </c>
      <c r="Y299" s="7">
        <f t="shared" si="40"/>
        <v>-0.48949286236949963</v>
      </c>
      <c r="AB299" s="7">
        <f t="shared" si="42"/>
        <v>-0.48949286236949963</v>
      </c>
      <c r="AC299" s="10" t="str">
        <f t="shared" si="41"/>
        <v>Pepsi Max</v>
      </c>
      <c r="AD299" s="4"/>
      <c r="AE299" s="4"/>
    </row>
    <row r="300" spans="1:31" x14ac:dyDescent="0.25">
      <c r="A300" s="1" t="s">
        <v>308</v>
      </c>
      <c r="B300" s="8">
        <v>1</v>
      </c>
      <c r="C300" s="8">
        <v>0</v>
      </c>
      <c r="D300" s="8">
        <v>0</v>
      </c>
      <c r="E300" s="8">
        <v>0</v>
      </c>
      <c r="F300" s="8">
        <v>0</v>
      </c>
      <c r="G300" s="8">
        <v>0</v>
      </c>
      <c r="T300" s="7">
        <f t="shared" si="35"/>
        <v>-0.74745129201000005</v>
      </c>
      <c r="U300" s="7">
        <f t="shared" si="36"/>
        <v>-3.4693341333172998</v>
      </c>
      <c r="V300" s="7">
        <f t="shared" si="37"/>
        <v>-2.8031448032083999</v>
      </c>
      <c r="W300" s="7">
        <f t="shared" si="38"/>
        <v>-3.6639975783060996</v>
      </c>
      <c r="X300" s="7">
        <f t="shared" si="39"/>
        <v>-6.9683794263337999</v>
      </c>
      <c r="Y300" s="7">
        <f t="shared" si="40"/>
        <v>-3.5353166247799002</v>
      </c>
      <c r="AB300" s="7">
        <f t="shared" si="42"/>
        <v>-0.74745129201000005</v>
      </c>
      <c r="AC300" s="10" t="str">
        <f t="shared" si="41"/>
        <v>Coca-Cola</v>
      </c>
      <c r="AD300" s="4"/>
      <c r="AE300" s="4"/>
    </row>
    <row r="301" spans="1:31" x14ac:dyDescent="0.25">
      <c r="A301" s="1" t="s">
        <v>309</v>
      </c>
      <c r="B301" s="8">
        <v>-1</v>
      </c>
      <c r="C301" s="8">
        <v>1</v>
      </c>
      <c r="D301" s="8">
        <v>-1</v>
      </c>
      <c r="E301" s="8">
        <v>-1</v>
      </c>
      <c r="F301" s="8">
        <v>-1</v>
      </c>
      <c r="G301" s="8">
        <v>-1</v>
      </c>
      <c r="T301" s="7">
        <f t="shared" si="35"/>
        <v>-5.4272195069863001</v>
      </c>
      <c r="U301" s="7">
        <f t="shared" si="36"/>
        <v>-1.2502809985683996</v>
      </c>
      <c r="V301" s="7">
        <f t="shared" si="37"/>
        <v>-4.5610337800126004</v>
      </c>
      <c r="W301" s="7">
        <f t="shared" si="38"/>
        <v>-6.2744805322842998</v>
      </c>
      <c r="X301" s="7">
        <f t="shared" si="39"/>
        <v>-6.923430848108401</v>
      </c>
      <c r="Y301" s="7">
        <f t="shared" si="40"/>
        <v>-6.0797319675968007</v>
      </c>
      <c r="AB301" s="7">
        <f t="shared" si="42"/>
        <v>-1.2502809985683996</v>
      </c>
      <c r="AC301" s="10" t="str">
        <f t="shared" si="41"/>
        <v>Diet Coke</v>
      </c>
      <c r="AD301" s="4"/>
      <c r="AE301" s="4"/>
    </row>
    <row r="302" spans="1:31" x14ac:dyDescent="0.25">
      <c r="A302" s="1" t="s">
        <v>310</v>
      </c>
      <c r="B302" s="8">
        <v>2</v>
      </c>
      <c r="C302" s="8">
        <v>-1</v>
      </c>
      <c r="D302" s="8">
        <v>0</v>
      </c>
      <c r="E302" s="8">
        <v>-2</v>
      </c>
      <c r="F302" s="8">
        <v>-2</v>
      </c>
      <c r="G302" s="8">
        <v>-2</v>
      </c>
      <c r="T302" s="7">
        <f t="shared" si="35"/>
        <v>3.9399386007715003</v>
      </c>
      <c r="U302" s="7">
        <f t="shared" si="36"/>
        <v>-3.7245435420584001</v>
      </c>
      <c r="V302" s="7">
        <f t="shared" si="37"/>
        <v>-0.61500461264670014</v>
      </c>
      <c r="W302" s="7">
        <f t="shared" si="38"/>
        <v>-4.162613956570099</v>
      </c>
      <c r="X302" s="7">
        <f t="shared" si="39"/>
        <v>-10.359725744772701</v>
      </c>
      <c r="Y302" s="7">
        <f t="shared" si="40"/>
        <v>-4.2797059775132009</v>
      </c>
      <c r="AB302" s="7">
        <f t="shared" si="42"/>
        <v>3.9399386007715003</v>
      </c>
      <c r="AC302" s="10" t="str">
        <f t="shared" si="41"/>
        <v>Coca-Cola</v>
      </c>
      <c r="AD302" s="4"/>
      <c r="AE302" s="4"/>
    </row>
    <row r="303" spans="1:31" x14ac:dyDescent="0.25">
      <c r="A303" s="1" t="s">
        <v>311</v>
      </c>
      <c r="B303" s="8">
        <v>-2</v>
      </c>
      <c r="C303" s="8">
        <v>-1</v>
      </c>
      <c r="D303" s="8">
        <v>2</v>
      </c>
      <c r="E303" s="8">
        <v>-2</v>
      </c>
      <c r="F303" s="8">
        <v>0</v>
      </c>
      <c r="G303" s="8">
        <v>-1</v>
      </c>
      <c r="T303" s="7">
        <f t="shared" si="35"/>
        <v>-8.4289524144084993</v>
      </c>
      <c r="U303" s="7">
        <f t="shared" si="36"/>
        <v>-7.0070568441530003</v>
      </c>
      <c r="V303" s="7">
        <f t="shared" si="37"/>
        <v>-1.1417772054041002</v>
      </c>
      <c r="W303" s="7">
        <f t="shared" si="38"/>
        <v>-8.8697703295997989</v>
      </c>
      <c r="X303" s="7">
        <f t="shared" si="39"/>
        <v>-4.9969671388216996</v>
      </c>
      <c r="Y303" s="7">
        <f t="shared" si="40"/>
        <v>-5.3777772979984002</v>
      </c>
      <c r="AB303" s="7">
        <f t="shared" si="42"/>
        <v>-1.1417772054041002</v>
      </c>
      <c r="AC303" s="10" t="str">
        <f t="shared" si="41"/>
        <v>Coke Zero</v>
      </c>
      <c r="AD303" s="4"/>
      <c r="AE303" s="4"/>
    </row>
    <row r="304" spans="1:31" x14ac:dyDescent="0.25">
      <c r="A304" s="1" t="s">
        <v>312</v>
      </c>
      <c r="B304" s="8">
        <v>2</v>
      </c>
      <c r="C304" s="8">
        <v>-1</v>
      </c>
      <c r="D304" s="8">
        <v>-1</v>
      </c>
      <c r="E304" s="8">
        <v>0</v>
      </c>
      <c r="F304" s="8">
        <v>-1</v>
      </c>
      <c r="G304" s="8">
        <v>1</v>
      </c>
      <c r="T304" s="7">
        <f t="shared" si="35"/>
        <v>3.6950155794066006</v>
      </c>
      <c r="U304" s="7">
        <f t="shared" si="36"/>
        <v>-4.689697049265301</v>
      </c>
      <c r="V304" s="7">
        <f t="shared" si="37"/>
        <v>-2.5203504615228001</v>
      </c>
      <c r="W304" s="7">
        <f t="shared" si="38"/>
        <v>-1.3546890302145995</v>
      </c>
      <c r="X304" s="7">
        <f t="shared" si="39"/>
        <v>-10.187118848086502</v>
      </c>
      <c r="Y304" s="7">
        <f t="shared" si="40"/>
        <v>0.36980266468670009</v>
      </c>
      <c r="AB304" s="7">
        <f t="shared" si="42"/>
        <v>3.6950155794066006</v>
      </c>
      <c r="AC304" s="10" t="str">
        <f t="shared" si="41"/>
        <v>Coca-Cola</v>
      </c>
      <c r="AD304" s="4"/>
      <c r="AE304" s="4"/>
    </row>
    <row r="305" spans="1:31" x14ac:dyDescent="0.25">
      <c r="A305" s="1" t="s">
        <v>313</v>
      </c>
      <c r="B305" s="8">
        <v>1</v>
      </c>
      <c r="C305" s="8">
        <v>2</v>
      </c>
      <c r="D305" s="8">
        <v>0</v>
      </c>
      <c r="E305" s="8">
        <v>0</v>
      </c>
      <c r="F305" s="8">
        <v>0</v>
      </c>
      <c r="G305" s="8">
        <v>0</v>
      </c>
      <c r="T305" s="7">
        <f t="shared" si="35"/>
        <v>-1.880376272461</v>
      </c>
      <c r="U305" s="7">
        <f t="shared" si="36"/>
        <v>0.52599664883470032</v>
      </c>
      <c r="V305" s="7">
        <f t="shared" si="37"/>
        <v>-2.7434124841337999</v>
      </c>
      <c r="W305" s="7">
        <f t="shared" si="38"/>
        <v>-5.4249830795338996</v>
      </c>
      <c r="X305" s="7">
        <f t="shared" si="39"/>
        <v>-6.7439271242287999</v>
      </c>
      <c r="Y305" s="7">
        <f t="shared" si="40"/>
        <v>-4.6616223487171</v>
      </c>
      <c r="AB305" s="7">
        <f t="shared" si="42"/>
        <v>0.52599664883470032</v>
      </c>
      <c r="AC305" s="10" t="str">
        <f t="shared" si="41"/>
        <v>Diet Coke</v>
      </c>
      <c r="AD305" s="4"/>
      <c r="AE305" s="4"/>
    </row>
    <row r="306" spans="1:31" x14ac:dyDescent="0.25">
      <c r="A306" s="1" t="s">
        <v>314</v>
      </c>
      <c r="B306" s="8">
        <v>2</v>
      </c>
      <c r="C306" s="8">
        <v>2</v>
      </c>
      <c r="D306" s="8">
        <v>2</v>
      </c>
      <c r="E306" s="8">
        <v>2</v>
      </c>
      <c r="F306" s="8">
        <v>2</v>
      </c>
      <c r="G306" s="8">
        <v>2</v>
      </c>
      <c r="T306" s="7">
        <f t="shared" si="35"/>
        <v>-1.6118349091253998</v>
      </c>
      <c r="U306" s="7">
        <f t="shared" si="36"/>
        <v>-1.2576426919852</v>
      </c>
      <c r="V306" s="7">
        <f t="shared" si="37"/>
        <v>-0.7626462902436002</v>
      </c>
      <c r="W306" s="7">
        <f t="shared" si="38"/>
        <v>-4.0753167176639993</v>
      </c>
      <c r="X306" s="7">
        <f t="shared" si="39"/>
        <v>-5.5104007592292001</v>
      </c>
      <c r="Y306" s="7">
        <f t="shared" si="40"/>
        <v>-1.9880406776048005</v>
      </c>
      <c r="AB306" s="7">
        <f t="shared" si="42"/>
        <v>-0.7626462902436002</v>
      </c>
      <c r="AC306" s="10" t="str">
        <f t="shared" si="41"/>
        <v>Coke Zero</v>
      </c>
      <c r="AD306" s="4"/>
      <c r="AE306" s="4"/>
    </row>
    <row r="307" spans="1:31" x14ac:dyDescent="0.25">
      <c r="A307" s="1" t="s">
        <v>315</v>
      </c>
      <c r="B307" s="8">
        <v>1</v>
      </c>
      <c r="C307" s="8">
        <v>0</v>
      </c>
      <c r="D307" s="8">
        <v>1</v>
      </c>
      <c r="E307" s="8">
        <v>0</v>
      </c>
      <c r="F307" s="8">
        <v>0</v>
      </c>
      <c r="G307" s="8">
        <v>1</v>
      </c>
      <c r="T307" s="7">
        <f t="shared" si="35"/>
        <v>-0.9759076695708</v>
      </c>
      <c r="U307" s="7">
        <f t="shared" si="36"/>
        <v>-4.2148801357809003</v>
      </c>
      <c r="V307" s="7">
        <f t="shared" si="37"/>
        <v>-0.84810284785019996</v>
      </c>
      <c r="W307" s="7">
        <f t="shared" si="38"/>
        <v>-4.5297065594858994</v>
      </c>
      <c r="X307" s="7">
        <f t="shared" si="39"/>
        <v>-8.1524910594164002</v>
      </c>
      <c r="Y307" s="7">
        <f t="shared" si="40"/>
        <v>-1.1335589729138</v>
      </c>
      <c r="AB307" s="7">
        <f t="shared" si="42"/>
        <v>-0.84810284785019996</v>
      </c>
      <c r="AC307" s="10" t="str">
        <f t="shared" si="41"/>
        <v>Coke Zero</v>
      </c>
      <c r="AD307" s="4"/>
      <c r="AE307" s="4"/>
    </row>
    <row r="308" spans="1:31" x14ac:dyDescent="0.25">
      <c r="A308" s="1" t="s">
        <v>316</v>
      </c>
      <c r="B308" s="8">
        <v>2</v>
      </c>
      <c r="C308" s="8">
        <v>-2</v>
      </c>
      <c r="D308" s="8">
        <v>0</v>
      </c>
      <c r="E308" s="8">
        <v>1</v>
      </c>
      <c r="F308" s="8">
        <v>0</v>
      </c>
      <c r="G308" s="8">
        <v>1</v>
      </c>
      <c r="T308" s="7">
        <f t="shared" si="35"/>
        <v>2.8399044687234998</v>
      </c>
      <c r="U308" s="7">
        <f t="shared" si="36"/>
        <v>-7.5246597142671998</v>
      </c>
      <c r="V308" s="7">
        <f t="shared" si="37"/>
        <v>-2.2128612468749997</v>
      </c>
      <c r="W308" s="7">
        <f t="shared" si="38"/>
        <v>-3.5325234192996879E-3</v>
      </c>
      <c r="X308" s="7">
        <f t="shared" si="39"/>
        <v>-8.9717814750773002</v>
      </c>
      <c r="Y308" s="7">
        <f t="shared" si="40"/>
        <v>-9.3463206741600136E-2</v>
      </c>
      <c r="AB308" s="7">
        <f t="shared" si="42"/>
        <v>2.8399044687234998</v>
      </c>
      <c r="AC308" s="10" t="str">
        <f t="shared" si="41"/>
        <v>Coca-Cola</v>
      </c>
      <c r="AD308" s="4"/>
      <c r="AE308" s="4"/>
    </row>
    <row r="309" spans="1:31" x14ac:dyDescent="0.25">
      <c r="A309" s="1" t="s">
        <v>317</v>
      </c>
      <c r="B309" s="8">
        <v>2</v>
      </c>
      <c r="C309" s="8">
        <v>0</v>
      </c>
      <c r="D309" s="8">
        <v>2</v>
      </c>
      <c r="E309" s="8">
        <v>-1</v>
      </c>
      <c r="F309" s="8">
        <v>-1</v>
      </c>
      <c r="G309" s="8">
        <v>-1</v>
      </c>
      <c r="T309" s="7">
        <f t="shared" si="35"/>
        <v>1.7234461320765999</v>
      </c>
      <c r="U309" s="7">
        <f t="shared" si="36"/>
        <v>-3.3097214273719002</v>
      </c>
      <c r="V309" s="7">
        <f t="shared" si="37"/>
        <v>1.7072588764338998</v>
      </c>
      <c r="W309" s="7">
        <f t="shared" si="38"/>
        <v>-5.4381519321824001</v>
      </c>
      <c r="X309" s="7">
        <f t="shared" si="39"/>
        <v>-10.104047702741099</v>
      </c>
      <c r="Y309" s="7">
        <f t="shared" si="40"/>
        <v>-3.4675199210126006</v>
      </c>
      <c r="AB309" s="7">
        <f t="shared" si="42"/>
        <v>1.7234461320765999</v>
      </c>
      <c r="AC309" s="10" t="str">
        <f t="shared" si="41"/>
        <v>Coca-Cola</v>
      </c>
      <c r="AD309" s="4"/>
      <c r="AE309" s="4"/>
    </row>
    <row r="310" spans="1:31" x14ac:dyDescent="0.25">
      <c r="A310" s="1" t="s">
        <v>318</v>
      </c>
      <c r="B310" s="8">
        <v>1</v>
      </c>
      <c r="C310" s="8">
        <v>0</v>
      </c>
      <c r="D310" s="8">
        <v>2</v>
      </c>
      <c r="E310" s="8">
        <v>0</v>
      </c>
      <c r="F310" s="8">
        <v>-1</v>
      </c>
      <c r="G310" s="8">
        <v>2</v>
      </c>
      <c r="T310" s="7">
        <f t="shared" si="35"/>
        <v>-0.6685046086541</v>
      </c>
      <c r="U310" s="7">
        <f t="shared" si="36"/>
        <v>-4.8196248726119997</v>
      </c>
      <c r="V310" s="7">
        <f t="shared" si="37"/>
        <v>2.0685861185691001</v>
      </c>
      <c r="W310" s="7">
        <f t="shared" si="38"/>
        <v>-5.240647573875</v>
      </c>
      <c r="X310" s="7">
        <f t="shared" si="39"/>
        <v>-12.205626913158</v>
      </c>
      <c r="Y310" s="7">
        <f t="shared" si="40"/>
        <v>2.2855036204103003</v>
      </c>
      <c r="AB310" s="7">
        <f t="shared" si="42"/>
        <v>2.2855036204103003</v>
      </c>
      <c r="AC310" s="10" t="str">
        <f t="shared" si="41"/>
        <v>Pepsi Max</v>
      </c>
      <c r="AD310" s="4"/>
      <c r="AE310" s="4"/>
    </row>
    <row r="311" spans="1:31" x14ac:dyDescent="0.25">
      <c r="A311" s="1" t="s">
        <v>319</v>
      </c>
      <c r="B311" s="8">
        <v>2</v>
      </c>
      <c r="C311" s="8">
        <v>0</v>
      </c>
      <c r="D311" s="8">
        <v>1</v>
      </c>
      <c r="E311" s="8">
        <v>-2</v>
      </c>
      <c r="F311" s="8">
        <v>-2</v>
      </c>
      <c r="G311" s="8">
        <v>-1</v>
      </c>
      <c r="T311" s="7">
        <f t="shared" si="35"/>
        <v>3.1450197329852001</v>
      </c>
      <c r="U311" s="7">
        <f t="shared" si="36"/>
        <v>-2.4724241534460005</v>
      </c>
      <c r="V311" s="7">
        <f t="shared" si="37"/>
        <v>1.3699035022487998</v>
      </c>
      <c r="W311" s="7">
        <f t="shared" si="38"/>
        <v>-5.9088156883637994</v>
      </c>
      <c r="X311" s="7">
        <f t="shared" si="39"/>
        <v>-11.431611226802801</v>
      </c>
      <c r="Y311" s="7">
        <f t="shared" si="40"/>
        <v>-2.4411011876157005</v>
      </c>
      <c r="AB311" s="7">
        <f t="shared" si="42"/>
        <v>3.1450197329852001</v>
      </c>
      <c r="AC311" s="10" t="str">
        <f t="shared" si="41"/>
        <v>Coca-Cola</v>
      </c>
      <c r="AD311" s="4"/>
      <c r="AE311" s="4"/>
    </row>
    <row r="312" spans="1:31" x14ac:dyDescent="0.25">
      <c r="A312" s="1" t="s">
        <v>320</v>
      </c>
      <c r="B312" s="8">
        <v>0</v>
      </c>
      <c r="C312" s="8">
        <v>1</v>
      </c>
      <c r="D312" s="8">
        <v>2</v>
      </c>
      <c r="E312" s="8">
        <v>0</v>
      </c>
      <c r="F312" s="8">
        <v>0</v>
      </c>
      <c r="G312" s="8">
        <v>0</v>
      </c>
      <c r="T312" s="7">
        <f t="shared" si="35"/>
        <v>-4.8825151025099007</v>
      </c>
      <c r="U312" s="7">
        <f t="shared" si="36"/>
        <v>-2.8537159542003998</v>
      </c>
      <c r="V312" s="7">
        <f t="shared" si="37"/>
        <v>-0.16925017847470025</v>
      </c>
      <c r="W312" s="7">
        <f t="shared" si="38"/>
        <v>-6.6842471407866997</v>
      </c>
      <c r="X312" s="7">
        <f t="shared" si="39"/>
        <v>-7.8027758583227005</v>
      </c>
      <c r="Y312" s="7">
        <f t="shared" si="40"/>
        <v>-4.0213733209224003</v>
      </c>
      <c r="AB312" s="7">
        <f t="shared" si="42"/>
        <v>-0.16925017847470025</v>
      </c>
      <c r="AC312" s="10" t="str">
        <f t="shared" si="41"/>
        <v>Coke Zero</v>
      </c>
      <c r="AD312" s="4"/>
      <c r="AE312" s="4"/>
    </row>
    <row r="313" spans="1:31" x14ac:dyDescent="0.25">
      <c r="A313" s="1" t="s">
        <v>321</v>
      </c>
      <c r="B313" s="8">
        <v>0</v>
      </c>
      <c r="C313" s="8">
        <v>1</v>
      </c>
      <c r="D313" s="8">
        <v>2</v>
      </c>
      <c r="E313" s="8">
        <v>0</v>
      </c>
      <c r="F313" s="8">
        <v>0</v>
      </c>
      <c r="G313" s="8">
        <v>1</v>
      </c>
      <c r="T313" s="7">
        <f t="shared" si="35"/>
        <v>-4.6530158342945009</v>
      </c>
      <c r="U313" s="7">
        <f t="shared" si="36"/>
        <v>-3.1317156595967997</v>
      </c>
      <c r="V313" s="7">
        <f t="shared" si="37"/>
        <v>0.21798686448649973</v>
      </c>
      <c r="W313" s="7">
        <f t="shared" si="38"/>
        <v>-6.8317967235095995</v>
      </c>
      <c r="X313" s="7">
        <f t="shared" si="39"/>
        <v>-8.330414329993701</v>
      </c>
      <c r="Y313" s="7">
        <f t="shared" si="40"/>
        <v>-1.8729876337334002</v>
      </c>
      <c r="AB313" s="7">
        <f t="shared" si="42"/>
        <v>0.21798686448649973</v>
      </c>
      <c r="AC313" s="10" t="str">
        <f t="shared" si="41"/>
        <v>Coke Zero</v>
      </c>
      <c r="AD313" s="4"/>
      <c r="AE313" s="4"/>
    </row>
    <row r="314" spans="1:31" x14ac:dyDescent="0.25">
      <c r="A314" s="1" t="s">
        <v>322</v>
      </c>
      <c r="B314" s="8">
        <v>1</v>
      </c>
      <c r="C314" s="8">
        <v>-1</v>
      </c>
      <c r="D314" s="8">
        <v>1</v>
      </c>
      <c r="E314" s="8">
        <v>0</v>
      </c>
      <c r="F314" s="8">
        <v>-1</v>
      </c>
      <c r="G314" s="8">
        <v>1</v>
      </c>
      <c r="T314" s="7">
        <f t="shared" si="35"/>
        <v>0.12641425913219995</v>
      </c>
      <c r="U314" s="7">
        <f t="shared" si="36"/>
        <v>-6.0717442612244001</v>
      </c>
      <c r="V314" s="7">
        <f t="shared" si="37"/>
        <v>8.367800367360001E-2</v>
      </c>
      <c r="W314" s="7">
        <f t="shared" si="38"/>
        <v>-3.4944458420812996</v>
      </c>
      <c r="X314" s="7">
        <f t="shared" si="39"/>
        <v>-11.1337414311279</v>
      </c>
      <c r="Y314" s="7">
        <f t="shared" si="40"/>
        <v>0.4468988305128001</v>
      </c>
      <c r="AB314" s="7">
        <f t="shared" si="42"/>
        <v>0.4468988305128001</v>
      </c>
      <c r="AC314" s="10" t="str">
        <f t="shared" si="41"/>
        <v>Pepsi Max</v>
      </c>
      <c r="AD314" s="4"/>
      <c r="AE314" s="4"/>
    </row>
    <row r="315" spans="1:31" x14ac:dyDescent="0.25">
      <c r="A315" s="1" t="s">
        <v>323</v>
      </c>
      <c r="B315" s="8">
        <v>0</v>
      </c>
      <c r="C315" s="8">
        <v>-1</v>
      </c>
      <c r="D315" s="8">
        <v>1</v>
      </c>
      <c r="E315" s="8">
        <v>0</v>
      </c>
      <c r="F315" s="8">
        <v>-2</v>
      </c>
      <c r="G315" s="8">
        <v>-2</v>
      </c>
      <c r="T315" s="7">
        <f t="shared" si="35"/>
        <v>-2.6789141357585002</v>
      </c>
      <c r="U315" s="7">
        <f t="shared" si="36"/>
        <v>-5.5438984972273992</v>
      </c>
      <c r="V315" s="7">
        <f t="shared" si="37"/>
        <v>-0.64796747374650021</v>
      </c>
      <c r="W315" s="7">
        <f t="shared" si="38"/>
        <v>-3.6004671420747996</v>
      </c>
      <c r="X315" s="7">
        <f t="shared" si="39"/>
        <v>-12.053526496992101</v>
      </c>
      <c r="Y315" s="7">
        <f t="shared" si="40"/>
        <v>-5.4106010531243003</v>
      </c>
      <c r="AB315" s="7">
        <f t="shared" si="42"/>
        <v>-0.64796747374650021</v>
      </c>
      <c r="AC315" s="10" t="str">
        <f t="shared" si="41"/>
        <v>Coke Zero</v>
      </c>
      <c r="AD315" s="4"/>
      <c r="AE315" s="4"/>
    </row>
    <row r="316" spans="1:31" x14ac:dyDescent="0.25">
      <c r="A316" s="1" t="s">
        <v>324</v>
      </c>
      <c r="B316" s="8">
        <v>1</v>
      </c>
      <c r="C316" s="8">
        <v>-1</v>
      </c>
      <c r="D316" s="8">
        <v>1</v>
      </c>
      <c r="E316" s="8">
        <v>1</v>
      </c>
      <c r="F316" s="8">
        <v>-1</v>
      </c>
      <c r="G316" s="8">
        <v>0</v>
      </c>
      <c r="T316" s="7">
        <f t="shared" si="35"/>
        <v>-0.53084352573810012</v>
      </c>
      <c r="U316" s="7">
        <f t="shared" si="36"/>
        <v>-6.0226942670541996</v>
      </c>
      <c r="V316" s="7">
        <f t="shared" si="37"/>
        <v>-0.57236156643839986</v>
      </c>
      <c r="W316" s="7">
        <f t="shared" si="38"/>
        <v>-2.0033051379294</v>
      </c>
      <c r="X316" s="7">
        <f t="shared" si="39"/>
        <v>-11.491090494642599</v>
      </c>
      <c r="Y316" s="7">
        <f t="shared" si="40"/>
        <v>-1.9639726132922</v>
      </c>
      <c r="AB316" s="7">
        <f t="shared" si="42"/>
        <v>-0.53084352573810012</v>
      </c>
      <c r="AC316" s="10" t="str">
        <f t="shared" si="41"/>
        <v>Coca-Cola</v>
      </c>
      <c r="AD316" s="4"/>
      <c r="AE316" s="4"/>
    </row>
    <row r="317" spans="1:31" x14ac:dyDescent="0.25">
      <c r="A317" s="1" t="s">
        <v>325</v>
      </c>
      <c r="B317" s="8">
        <v>0</v>
      </c>
      <c r="C317" s="8">
        <v>2</v>
      </c>
      <c r="D317" s="8">
        <v>-1</v>
      </c>
      <c r="E317" s="8">
        <v>0</v>
      </c>
      <c r="F317" s="8">
        <v>-2</v>
      </c>
      <c r="G317" s="8">
        <v>1</v>
      </c>
      <c r="T317" s="7">
        <f t="shared" si="35"/>
        <v>-2.7738925102364007</v>
      </c>
      <c r="U317" s="7">
        <f t="shared" si="36"/>
        <v>0.5501911539458002</v>
      </c>
      <c r="V317" s="7">
        <f t="shared" si="37"/>
        <v>-2.5322676910449999</v>
      </c>
      <c r="W317" s="7">
        <f t="shared" si="38"/>
        <v>-5.2482753451713995</v>
      </c>
      <c r="X317" s="7">
        <f t="shared" si="39"/>
        <v>-11.986817136024401</v>
      </c>
      <c r="Y317" s="7">
        <f t="shared" si="40"/>
        <v>-1.1616465068172999</v>
      </c>
      <c r="AB317" s="7">
        <f t="shared" si="42"/>
        <v>0.5501911539458002</v>
      </c>
      <c r="AC317" s="10" t="str">
        <f t="shared" si="41"/>
        <v>Diet Coke</v>
      </c>
      <c r="AD317" s="4"/>
      <c r="AE317" s="4"/>
    </row>
    <row r="318" spans="1:31" x14ac:dyDescent="0.25">
      <c r="A318" s="1" t="s">
        <v>326</v>
      </c>
      <c r="B318" s="8">
        <v>2</v>
      </c>
      <c r="C318" s="8">
        <v>-2</v>
      </c>
      <c r="D318" s="8">
        <v>1</v>
      </c>
      <c r="E318" s="8">
        <v>2</v>
      </c>
      <c r="F318" s="8">
        <v>-2</v>
      </c>
      <c r="G318" s="8">
        <v>1</v>
      </c>
      <c r="T318" s="7">
        <f t="shared" si="35"/>
        <v>3.0259091832473999</v>
      </c>
      <c r="U318" s="7">
        <f t="shared" si="36"/>
        <v>-7.939553191295599</v>
      </c>
      <c r="V318" s="7">
        <f t="shared" si="37"/>
        <v>1.0094351604933998</v>
      </c>
      <c r="W318" s="7">
        <f t="shared" si="38"/>
        <v>0.93143513313420045</v>
      </c>
      <c r="X318" s="7">
        <f t="shared" si="39"/>
        <v>-16.251290612992602</v>
      </c>
      <c r="Y318" s="7">
        <f t="shared" si="40"/>
        <v>1.9320328842354999</v>
      </c>
      <c r="AB318" s="7">
        <f t="shared" si="42"/>
        <v>3.0259091832473999</v>
      </c>
      <c r="AC318" s="10" t="str">
        <f t="shared" si="41"/>
        <v>Coca-Cola</v>
      </c>
      <c r="AD318" s="4"/>
      <c r="AE318" s="4"/>
    </row>
    <row r="319" spans="1:31" x14ac:dyDescent="0.25">
      <c r="A319" s="1" t="s">
        <v>327</v>
      </c>
      <c r="B319" s="8">
        <v>-2</v>
      </c>
      <c r="C319" s="8">
        <v>1</v>
      </c>
      <c r="D319" s="8">
        <v>-2</v>
      </c>
      <c r="E319" s="8">
        <v>-2</v>
      </c>
      <c r="F319" s="8">
        <v>-2</v>
      </c>
      <c r="G319" s="8">
        <v>-2</v>
      </c>
      <c r="T319" s="7">
        <f t="shared" si="35"/>
        <v>-6.8878352030151007</v>
      </c>
      <c r="U319" s="7">
        <f t="shared" si="36"/>
        <v>-0.58193863707080029</v>
      </c>
      <c r="V319" s="7">
        <f t="shared" si="37"/>
        <v>-5.8172075567565003</v>
      </c>
      <c r="W319" s="7">
        <f t="shared" si="38"/>
        <v>-7.3010327206957006</v>
      </c>
      <c r="X319" s="7">
        <f t="shared" si="39"/>
        <v>-7.3570321607173002</v>
      </c>
      <c r="Y319" s="7">
        <f t="shared" si="40"/>
        <v>-7.6313466849170002</v>
      </c>
      <c r="AB319" s="7">
        <f t="shared" si="42"/>
        <v>-0.58193863707080029</v>
      </c>
      <c r="AC319" s="10" t="str">
        <f t="shared" si="41"/>
        <v>Diet Coke</v>
      </c>
      <c r="AD319" s="4"/>
      <c r="AE319" s="4"/>
    </row>
    <row r="320" spans="1:31" x14ac:dyDescent="0.25">
      <c r="A320" s="1" t="s">
        <v>328</v>
      </c>
      <c r="B320" s="8">
        <v>1</v>
      </c>
      <c r="C320" s="8">
        <v>-2</v>
      </c>
      <c r="D320" s="8">
        <v>-2</v>
      </c>
      <c r="E320" s="8">
        <v>-2</v>
      </c>
      <c r="F320" s="8">
        <v>-2</v>
      </c>
      <c r="G320" s="8">
        <v>-2</v>
      </c>
      <c r="T320" s="7">
        <f t="shared" si="35"/>
        <v>2.7696223538273999</v>
      </c>
      <c r="U320" s="7">
        <f t="shared" si="36"/>
        <v>-5.2340709568246986</v>
      </c>
      <c r="V320" s="7">
        <f t="shared" si="37"/>
        <v>-4.3120619565756</v>
      </c>
      <c r="W320" s="7">
        <f t="shared" si="38"/>
        <v>-2.549240423995299</v>
      </c>
      <c r="X320" s="7">
        <f t="shared" si="39"/>
        <v>-8.7926818332202004</v>
      </c>
      <c r="Y320" s="7">
        <f t="shared" si="40"/>
        <v>-4.6529448084269003</v>
      </c>
      <c r="AB320" s="7">
        <f t="shared" si="42"/>
        <v>2.7696223538273999</v>
      </c>
      <c r="AC320" s="10" t="str">
        <f t="shared" si="41"/>
        <v>Coca-Cola</v>
      </c>
      <c r="AD320" s="4"/>
      <c r="AE320" s="4"/>
    </row>
    <row r="321" spans="1:31" x14ac:dyDescent="0.25">
      <c r="A321" s="1" t="s">
        <v>329</v>
      </c>
      <c r="B321" s="8">
        <v>1</v>
      </c>
      <c r="C321" s="8">
        <v>-2</v>
      </c>
      <c r="D321" s="8">
        <v>-2</v>
      </c>
      <c r="E321" s="8">
        <v>-1</v>
      </c>
      <c r="F321" s="8">
        <v>-2</v>
      </c>
      <c r="G321" s="8">
        <v>-2</v>
      </c>
      <c r="T321" s="7">
        <f t="shared" si="35"/>
        <v>2.3418638371724998</v>
      </c>
      <c r="U321" s="7">
        <f t="shared" si="36"/>
        <v>-5.4630206680508993</v>
      </c>
      <c r="V321" s="7">
        <f t="shared" si="37"/>
        <v>-4.5808644837263994</v>
      </c>
      <c r="W321" s="7">
        <f t="shared" si="38"/>
        <v>-1.2056493025662995</v>
      </c>
      <c r="X321" s="7">
        <f t="shared" si="39"/>
        <v>-9.6776693684058994</v>
      </c>
      <c r="Y321" s="7">
        <f t="shared" si="40"/>
        <v>-4.9154305650429002</v>
      </c>
      <c r="AB321" s="7">
        <f t="shared" si="42"/>
        <v>2.3418638371724998</v>
      </c>
      <c r="AC321" s="10" t="str">
        <f t="shared" si="41"/>
        <v>Coca-Cola</v>
      </c>
      <c r="AD321" s="4"/>
      <c r="AE321" s="4"/>
    </row>
    <row r="322" spans="1:31" x14ac:dyDescent="0.25">
      <c r="A322" s="1" t="s">
        <v>330</v>
      </c>
      <c r="B322" s="8">
        <v>0</v>
      </c>
      <c r="C322" s="8">
        <v>0</v>
      </c>
      <c r="D322" s="8">
        <v>2</v>
      </c>
      <c r="E322" s="8">
        <v>0</v>
      </c>
      <c r="F322" s="8">
        <v>0</v>
      </c>
      <c r="G322" s="8">
        <v>1</v>
      </c>
      <c r="T322" s="7">
        <f t="shared" si="35"/>
        <v>-4.0865533440690003</v>
      </c>
      <c r="U322" s="7">
        <f t="shared" si="36"/>
        <v>-5.1293810506728006</v>
      </c>
      <c r="V322" s="7">
        <f t="shared" si="37"/>
        <v>0.18812070494919975</v>
      </c>
      <c r="W322" s="7">
        <f t="shared" si="38"/>
        <v>-5.9513039728956993</v>
      </c>
      <c r="X322" s="7">
        <f t="shared" si="39"/>
        <v>-8.442640481046201</v>
      </c>
      <c r="Y322" s="7">
        <f t="shared" si="40"/>
        <v>-1.3098347717648</v>
      </c>
      <c r="AB322" s="7">
        <f t="shared" si="42"/>
        <v>0.18812070494919975</v>
      </c>
      <c r="AC322" s="10" t="str">
        <f t="shared" si="41"/>
        <v>Coke Zero</v>
      </c>
      <c r="AD322" s="4"/>
      <c r="AE322" s="4"/>
    </row>
    <row r="323" spans="1:31" x14ac:dyDescent="0.25">
      <c r="A323" s="1" t="s">
        <v>331</v>
      </c>
      <c r="B323" s="8">
        <v>0</v>
      </c>
      <c r="C323" s="8">
        <v>2</v>
      </c>
      <c r="D323" s="8">
        <v>2</v>
      </c>
      <c r="E323" s="8">
        <v>-2</v>
      </c>
      <c r="F323" s="8">
        <v>-2</v>
      </c>
      <c r="G323" s="8">
        <v>-2</v>
      </c>
      <c r="T323" s="7">
        <f t="shared" si="35"/>
        <v>-3.9807402189014005</v>
      </c>
      <c r="U323" s="7">
        <f t="shared" si="36"/>
        <v>0.43945080138580017</v>
      </c>
      <c r="V323" s="7">
        <f t="shared" si="37"/>
        <v>1.5470409715639994</v>
      </c>
      <c r="W323" s="7">
        <f t="shared" si="38"/>
        <v>-9.6472870352314004</v>
      </c>
      <c r="X323" s="7">
        <f t="shared" si="39"/>
        <v>-10.603346134874801</v>
      </c>
      <c r="Y323" s="7">
        <f t="shared" si="40"/>
        <v>-6.3217161611210013</v>
      </c>
      <c r="AB323" s="7">
        <f t="shared" si="42"/>
        <v>1.5470409715639994</v>
      </c>
      <c r="AC323" s="10" t="str">
        <f t="shared" si="41"/>
        <v>Coke Zero</v>
      </c>
      <c r="AD323" s="4"/>
      <c r="AE323" s="4"/>
    </row>
    <row r="324" spans="1:31" x14ac:dyDescent="0.25">
      <c r="A324" s="1" t="s">
        <v>332</v>
      </c>
      <c r="B324" s="8">
        <v>0</v>
      </c>
      <c r="C324" s="8">
        <v>1</v>
      </c>
      <c r="D324" s="8">
        <v>1</v>
      </c>
      <c r="E324" s="8">
        <v>-1</v>
      </c>
      <c r="F324" s="8">
        <v>-1</v>
      </c>
      <c r="G324" s="8">
        <v>-1</v>
      </c>
      <c r="T324" s="7">
        <f t="shared" ref="T324:T330" si="43">K$3+$B324*K$4+$C324*K$5+$D324*K$6+$E324*K$7+$F324*K$8+$G324*K$9</f>
        <v>-3.6904407698166999</v>
      </c>
      <c r="U324" s="7">
        <f t="shared" ref="U324:U330" si="44">L$3+$B324*L$4+$C324*L$5+$D324*L$6+$E324*L$7+$F324*L$8+$G324*L$9</f>
        <v>-1.7384189748781</v>
      </c>
      <c r="V324" s="7">
        <f t="shared" ref="V324:V330" si="45">M$3+$B324*M$4+$C324*M$5+$D324*M$6+$E324*M$7+$F324*M$8+$G324*M$9</f>
        <v>-0.89384259562100032</v>
      </c>
      <c r="W324" s="7">
        <f t="shared" ref="W324:W330" si="46">N$3+$B324*N$4+$C324*N$5+$D324*N$6+$E324*N$7+$F324*N$8+$G324*N$9</f>
        <v>-7.0073613142452009</v>
      </c>
      <c r="X324" s="7">
        <f t="shared" ref="X324:X330" si="47">O$3+$B324*O$4+$C324*O$5+$D324*O$6+$E324*O$7+$F324*O$8+$G324*O$9</f>
        <v>-8.6027009107133985</v>
      </c>
      <c r="Y324" s="7">
        <f t="shared" ref="Y324:Y330" si="48">P$3+$B324*P$4+$C324*P$5+$D324*P$6+$E324*P$7+$F324*P$8+$G324*P$9</f>
        <v>-5.1433402747145012</v>
      </c>
      <c r="AB324" s="7">
        <f t="shared" si="42"/>
        <v>-0.89384259562100032</v>
      </c>
      <c r="AC324" s="10" t="str">
        <f t="shared" si="41"/>
        <v>Coke Zero</v>
      </c>
      <c r="AD324" s="4"/>
      <c r="AE324" s="4"/>
    </row>
    <row r="325" spans="1:31" x14ac:dyDescent="0.25">
      <c r="A325" s="1" t="s">
        <v>333</v>
      </c>
      <c r="B325" s="8">
        <v>2</v>
      </c>
      <c r="C325" s="8">
        <v>1</v>
      </c>
      <c r="D325" s="8">
        <v>-1</v>
      </c>
      <c r="E325" s="8">
        <v>-1</v>
      </c>
      <c r="F325" s="8">
        <v>-1</v>
      </c>
      <c r="G325" s="8">
        <v>0</v>
      </c>
      <c r="T325" s="7">
        <f t="shared" si="43"/>
        <v>2.7603498473951</v>
      </c>
      <c r="U325" s="7">
        <f t="shared" si="44"/>
        <v>-0.18741685049070006</v>
      </c>
      <c r="V325" s="7">
        <f t="shared" si="45"/>
        <v>-2.5790526582586004</v>
      </c>
      <c r="W325" s="7">
        <f t="shared" si="46"/>
        <v>-4.3117160701485</v>
      </c>
      <c r="X325" s="7">
        <f t="shared" si="47"/>
        <v>-8.5500405391248009</v>
      </c>
      <c r="Y325" s="7">
        <f t="shared" si="48"/>
        <v>-2.6424029898235002</v>
      </c>
      <c r="AB325" s="7">
        <f t="shared" si="42"/>
        <v>2.7603498473951</v>
      </c>
      <c r="AC325" s="10" t="str">
        <f t="shared" si="41"/>
        <v>Coca-Cola</v>
      </c>
      <c r="AD325" s="4"/>
      <c r="AE325" s="4"/>
    </row>
    <row r="326" spans="1:31" x14ac:dyDescent="0.25">
      <c r="A326" s="1" t="s">
        <v>334</v>
      </c>
      <c r="B326" s="8">
        <v>2</v>
      </c>
      <c r="C326" s="8">
        <v>-2</v>
      </c>
      <c r="D326" s="8">
        <v>-2</v>
      </c>
      <c r="E326" s="8">
        <v>1</v>
      </c>
      <c r="F326" s="8">
        <v>-2</v>
      </c>
      <c r="G326" s="8">
        <v>0</v>
      </c>
      <c r="T326" s="7">
        <f t="shared" si="43"/>
        <v>4.5980353690155003</v>
      </c>
      <c r="U326" s="7">
        <f t="shared" si="44"/>
        <v>-6.0299648834713988</v>
      </c>
      <c r="V326" s="7">
        <f t="shared" si="45"/>
        <v>-3.8124140925080003</v>
      </c>
      <c r="W326" s="7">
        <f t="shared" si="46"/>
        <v>1.8898717897988004</v>
      </c>
      <c r="X326" s="7">
        <f t="shared" si="47"/>
        <v>-12.869245121901102</v>
      </c>
      <c r="Y326" s="7">
        <f t="shared" si="48"/>
        <v>-0.71398294036879983</v>
      </c>
      <c r="AB326" s="7">
        <f t="shared" si="42"/>
        <v>4.5980353690155003</v>
      </c>
      <c r="AC326" s="10" t="str">
        <f t="shared" si="41"/>
        <v>Coca-Cola</v>
      </c>
      <c r="AD326" s="4"/>
      <c r="AE326" s="4"/>
    </row>
    <row r="327" spans="1:31" x14ac:dyDescent="0.25">
      <c r="A327" s="1" t="s">
        <v>335</v>
      </c>
      <c r="B327" s="8">
        <v>2</v>
      </c>
      <c r="C327" s="8">
        <v>-1</v>
      </c>
      <c r="D327" s="8">
        <v>1</v>
      </c>
      <c r="E327" s="8">
        <v>-1</v>
      </c>
      <c r="F327" s="8">
        <v>0</v>
      </c>
      <c r="G327" s="8">
        <v>-2</v>
      </c>
      <c r="T327" s="7">
        <f t="shared" si="43"/>
        <v>1.9825055613854001</v>
      </c>
      <c r="U327" s="7">
        <f t="shared" si="44"/>
        <v>-4.7026420816168004</v>
      </c>
      <c r="V327" s="7">
        <f t="shared" si="45"/>
        <v>-1.2392962495227002</v>
      </c>
      <c r="W327" s="7">
        <f t="shared" si="46"/>
        <v>-3.8467181671793989</v>
      </c>
      <c r="X327" s="7">
        <f t="shared" si="47"/>
        <v>-6.1631380000520011</v>
      </c>
      <c r="Y327" s="7">
        <f t="shared" si="48"/>
        <v>-6.3234296523681</v>
      </c>
      <c r="AB327" s="7">
        <f t="shared" si="42"/>
        <v>1.9825055613854001</v>
      </c>
      <c r="AC327" s="10" t="str">
        <f t="shared" si="41"/>
        <v>Coca-Cola</v>
      </c>
      <c r="AD327" s="4"/>
      <c r="AE327" s="4"/>
    </row>
    <row r="328" spans="1:31" x14ac:dyDescent="0.25">
      <c r="A328" s="1" t="s">
        <v>336</v>
      </c>
      <c r="B328" s="8">
        <v>2</v>
      </c>
      <c r="C328" s="8">
        <v>2</v>
      </c>
      <c r="D328" s="8">
        <v>0</v>
      </c>
      <c r="E328" s="8">
        <v>2</v>
      </c>
      <c r="F328" s="8">
        <v>1</v>
      </c>
      <c r="G328" s="8">
        <v>1</v>
      </c>
      <c r="T328" s="7">
        <f t="shared" si="43"/>
        <v>-0.38956344731089987</v>
      </c>
      <c r="U328" s="7">
        <f t="shared" si="44"/>
        <v>9.6250873178099994E-2</v>
      </c>
      <c r="V328" s="7">
        <f t="shared" si="45"/>
        <v>-3.3238461469376999</v>
      </c>
      <c r="W328" s="7">
        <f t="shared" si="46"/>
        <v>-2.3366803712365991</v>
      </c>
      <c r="X328" s="7">
        <f t="shared" si="47"/>
        <v>-6.5388401853940001</v>
      </c>
      <c r="Y328" s="7">
        <f t="shared" si="48"/>
        <v>-3.62586535269</v>
      </c>
      <c r="AB328" s="7">
        <f t="shared" si="42"/>
        <v>9.6250873178099994E-2</v>
      </c>
      <c r="AC328" s="10" t="str">
        <f t="shared" si="41"/>
        <v>Diet Coke</v>
      </c>
      <c r="AD328" s="4"/>
      <c r="AE328" s="4"/>
    </row>
    <row r="329" spans="1:31" x14ac:dyDescent="0.25">
      <c r="A329" s="1" t="s">
        <v>337</v>
      </c>
      <c r="B329" s="8">
        <v>0</v>
      </c>
      <c r="C329" s="8">
        <v>0</v>
      </c>
      <c r="D329" s="8">
        <v>0</v>
      </c>
      <c r="E329" s="8">
        <v>0</v>
      </c>
      <c r="F329" s="8">
        <v>0</v>
      </c>
      <c r="G329" s="8">
        <v>2</v>
      </c>
      <c r="T329" s="7">
        <f t="shared" si="43"/>
        <v>-2.9411427843012001</v>
      </c>
      <c r="U329" s="7">
        <f t="shared" si="44"/>
        <v>-4.4722881619347996</v>
      </c>
      <c r="V329" s="7">
        <f t="shared" si="45"/>
        <v>-2.5602520768836001</v>
      </c>
      <c r="W329" s="7">
        <f t="shared" si="46"/>
        <v>-4.6625347587047994</v>
      </c>
      <c r="X329" s="7">
        <f t="shared" si="47"/>
        <v>-7.6573326298940003</v>
      </c>
      <c r="Y329" s="7">
        <f t="shared" si="48"/>
        <v>0.33180698607000014</v>
      </c>
      <c r="AB329" s="7">
        <f t="shared" si="42"/>
        <v>0.33180698607000014</v>
      </c>
      <c r="AC329" s="10" t="str">
        <f t="shared" si="41"/>
        <v>Pepsi Max</v>
      </c>
      <c r="AD329" s="4"/>
      <c r="AE329" s="4"/>
    </row>
    <row r="330" spans="1:31" x14ac:dyDescent="0.25">
      <c r="A330" t="s">
        <v>339</v>
      </c>
      <c r="T330" s="7">
        <f t="shared" si="43"/>
        <v>-3.4001413207320001</v>
      </c>
      <c r="U330" s="7">
        <f t="shared" si="44"/>
        <v>-3.9162887511419999</v>
      </c>
      <c r="V330" s="7">
        <f t="shared" si="45"/>
        <v>-3.3347261628060001</v>
      </c>
      <c r="W330" s="7">
        <f t="shared" si="46"/>
        <v>-4.3674355932589997</v>
      </c>
      <c r="X330" s="7">
        <f t="shared" si="47"/>
        <v>-6.6020556865520001</v>
      </c>
      <c r="Y330" s="7">
        <f t="shared" si="48"/>
        <v>-3.9649643883080001</v>
      </c>
      <c r="AB330" s="7">
        <f t="shared" si="42"/>
        <v>-3.3347261628060001</v>
      </c>
      <c r="AC330" s="10" t="str">
        <f t="shared" si="41"/>
        <v>Coke Zero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A98AF-E816-4101-B2BF-2DEAEC44B3C9}">
  <dimension ref="A1:B330"/>
  <sheetViews>
    <sheetView topLeftCell="A6" workbookViewId="0">
      <selection activeCell="B3" sqref="B3:B329"/>
    </sheetView>
  </sheetViews>
  <sheetFormatPr defaultRowHeight="15" x14ac:dyDescent="0.25"/>
  <cols>
    <col min="1" max="1" width="6.5703125" bestFit="1" customWidth="1"/>
    <col min="2" max="2" width="12.7109375" customWidth="1"/>
  </cols>
  <sheetData>
    <row r="1" spans="1:2" x14ac:dyDescent="0.25">
      <c r="A1" s="1" t="s">
        <v>343</v>
      </c>
    </row>
    <row r="2" spans="1:2" ht="45" x14ac:dyDescent="0.25">
      <c r="A2" s="1" t="s">
        <v>342</v>
      </c>
      <c r="B2" s="3" t="s">
        <v>343</v>
      </c>
    </row>
    <row r="3" spans="1:2" x14ac:dyDescent="0.25">
      <c r="A3" s="1" t="s">
        <v>11</v>
      </c>
      <c r="B3" s="4" t="s">
        <v>6</v>
      </c>
    </row>
    <row r="4" spans="1:2" x14ac:dyDescent="0.25">
      <c r="A4" s="1" t="s">
        <v>12</v>
      </c>
      <c r="B4" s="4" t="s">
        <v>6</v>
      </c>
    </row>
    <row r="5" spans="1:2" x14ac:dyDescent="0.25">
      <c r="A5" s="1" t="s">
        <v>13</v>
      </c>
      <c r="B5" s="4" t="s">
        <v>2</v>
      </c>
    </row>
    <row r="6" spans="1:2" x14ac:dyDescent="0.25">
      <c r="A6" s="1" t="s">
        <v>14</v>
      </c>
      <c r="B6" s="4" t="s">
        <v>1</v>
      </c>
    </row>
    <row r="7" spans="1:2" x14ac:dyDescent="0.25">
      <c r="A7" s="1" t="s">
        <v>15</v>
      </c>
      <c r="B7" s="4" t="s">
        <v>2</v>
      </c>
    </row>
    <row r="8" spans="1:2" x14ac:dyDescent="0.25">
      <c r="A8" s="1" t="s">
        <v>16</v>
      </c>
      <c r="B8" s="4" t="s">
        <v>6</v>
      </c>
    </row>
    <row r="9" spans="1:2" x14ac:dyDescent="0.25">
      <c r="A9" s="1" t="s">
        <v>17</v>
      </c>
      <c r="B9" s="4" t="s">
        <v>3</v>
      </c>
    </row>
    <row r="10" spans="1:2" x14ac:dyDescent="0.25">
      <c r="A10" s="1" t="s">
        <v>18</v>
      </c>
      <c r="B10" s="4" t="s">
        <v>1</v>
      </c>
    </row>
    <row r="11" spans="1:2" x14ac:dyDescent="0.25">
      <c r="A11" s="1" t="s">
        <v>19</v>
      </c>
      <c r="B11" s="4" t="s">
        <v>2</v>
      </c>
    </row>
    <row r="12" spans="1:2" x14ac:dyDescent="0.25">
      <c r="A12" s="1" t="s">
        <v>20</v>
      </c>
      <c r="B12" s="4" t="s">
        <v>3</v>
      </c>
    </row>
    <row r="13" spans="1:2" x14ac:dyDescent="0.25">
      <c r="A13" s="1" t="s">
        <v>21</v>
      </c>
      <c r="B13" s="4" t="s">
        <v>1</v>
      </c>
    </row>
    <row r="14" spans="1:2" x14ac:dyDescent="0.25">
      <c r="A14" s="1" t="s">
        <v>22</v>
      </c>
      <c r="B14" s="4" t="s">
        <v>1</v>
      </c>
    </row>
    <row r="15" spans="1:2" x14ac:dyDescent="0.25">
      <c r="A15" s="1" t="s">
        <v>23</v>
      </c>
      <c r="B15" s="4" t="s">
        <v>1</v>
      </c>
    </row>
    <row r="16" spans="1:2" x14ac:dyDescent="0.25">
      <c r="A16" s="1" t="s">
        <v>24</v>
      </c>
      <c r="B16" s="4" t="s">
        <v>6</v>
      </c>
    </row>
    <row r="17" spans="1:2" x14ac:dyDescent="0.25">
      <c r="A17" s="1" t="s">
        <v>25</v>
      </c>
      <c r="B17" s="4" t="s">
        <v>5</v>
      </c>
    </row>
    <row r="18" spans="1:2" x14ac:dyDescent="0.25">
      <c r="A18" s="1" t="s">
        <v>26</v>
      </c>
      <c r="B18" s="4" t="s">
        <v>1</v>
      </c>
    </row>
    <row r="19" spans="1:2" x14ac:dyDescent="0.25">
      <c r="A19" s="1" t="s">
        <v>27</v>
      </c>
      <c r="B19" s="4" t="s">
        <v>1</v>
      </c>
    </row>
    <row r="20" spans="1:2" x14ac:dyDescent="0.25">
      <c r="A20" s="1" t="s">
        <v>28</v>
      </c>
      <c r="B20" s="4" t="s">
        <v>1</v>
      </c>
    </row>
    <row r="21" spans="1:2" x14ac:dyDescent="0.25">
      <c r="A21" s="1" t="s">
        <v>29</v>
      </c>
      <c r="B21" s="4" t="s">
        <v>1</v>
      </c>
    </row>
    <row r="22" spans="1:2" x14ac:dyDescent="0.25">
      <c r="A22" s="1" t="s">
        <v>30</v>
      </c>
      <c r="B22" s="4" t="s">
        <v>3</v>
      </c>
    </row>
    <row r="23" spans="1:2" x14ac:dyDescent="0.25">
      <c r="A23" s="1" t="s">
        <v>31</v>
      </c>
      <c r="B23" s="4" t="s">
        <v>6</v>
      </c>
    </row>
    <row r="24" spans="1:2" x14ac:dyDescent="0.25">
      <c r="A24" s="1" t="s">
        <v>32</v>
      </c>
      <c r="B24" s="4" t="s">
        <v>6</v>
      </c>
    </row>
    <row r="25" spans="1:2" x14ac:dyDescent="0.25">
      <c r="A25" s="1" t="s">
        <v>33</v>
      </c>
      <c r="B25" s="4" t="s">
        <v>5</v>
      </c>
    </row>
    <row r="26" spans="1:2" x14ac:dyDescent="0.25">
      <c r="A26" s="1" t="s">
        <v>34</v>
      </c>
      <c r="B26" s="4" t="s">
        <v>1</v>
      </c>
    </row>
    <row r="27" spans="1:2" x14ac:dyDescent="0.25">
      <c r="A27" s="1" t="s">
        <v>35</v>
      </c>
      <c r="B27" s="4" t="s">
        <v>1</v>
      </c>
    </row>
    <row r="28" spans="1:2" x14ac:dyDescent="0.25">
      <c r="A28" s="1" t="s">
        <v>36</v>
      </c>
      <c r="B28" s="4" t="s">
        <v>1</v>
      </c>
    </row>
    <row r="29" spans="1:2" x14ac:dyDescent="0.25">
      <c r="A29" s="1" t="s">
        <v>37</v>
      </c>
      <c r="B29" s="4" t="s">
        <v>2</v>
      </c>
    </row>
    <row r="30" spans="1:2" x14ac:dyDescent="0.25">
      <c r="A30" s="1" t="s">
        <v>38</v>
      </c>
      <c r="B30" s="4" t="s">
        <v>5</v>
      </c>
    </row>
    <row r="31" spans="1:2" x14ac:dyDescent="0.25">
      <c r="A31" s="1" t="s">
        <v>39</v>
      </c>
      <c r="B31" s="4" t="s">
        <v>1</v>
      </c>
    </row>
    <row r="32" spans="1:2" x14ac:dyDescent="0.25">
      <c r="A32" s="1" t="s">
        <v>40</v>
      </c>
      <c r="B32" s="4" t="s">
        <v>1</v>
      </c>
    </row>
    <row r="33" spans="1:2" x14ac:dyDescent="0.25">
      <c r="A33" s="1" t="s">
        <v>41</v>
      </c>
      <c r="B33" s="4" t="s">
        <v>1</v>
      </c>
    </row>
    <row r="34" spans="1:2" x14ac:dyDescent="0.25">
      <c r="A34" s="1" t="s">
        <v>42</v>
      </c>
      <c r="B34" s="4" t="s">
        <v>1</v>
      </c>
    </row>
    <row r="35" spans="1:2" x14ac:dyDescent="0.25">
      <c r="A35" s="1" t="s">
        <v>43</v>
      </c>
      <c r="B35" s="4" t="s">
        <v>1</v>
      </c>
    </row>
    <row r="36" spans="1:2" x14ac:dyDescent="0.25">
      <c r="A36" s="1" t="s">
        <v>44</v>
      </c>
      <c r="B36" s="4" t="s">
        <v>1</v>
      </c>
    </row>
    <row r="37" spans="1:2" x14ac:dyDescent="0.25">
      <c r="A37" s="1" t="s">
        <v>45</v>
      </c>
      <c r="B37" s="4" t="s">
        <v>1</v>
      </c>
    </row>
    <row r="38" spans="1:2" x14ac:dyDescent="0.25">
      <c r="A38" s="1" t="s">
        <v>46</v>
      </c>
      <c r="B38" s="4" t="s">
        <v>1</v>
      </c>
    </row>
    <row r="39" spans="1:2" x14ac:dyDescent="0.25">
      <c r="A39" s="1" t="s">
        <v>47</v>
      </c>
      <c r="B39" s="4" t="s">
        <v>3</v>
      </c>
    </row>
    <row r="40" spans="1:2" x14ac:dyDescent="0.25">
      <c r="A40" s="1" t="s">
        <v>48</v>
      </c>
      <c r="B40" s="4" t="s">
        <v>1</v>
      </c>
    </row>
    <row r="41" spans="1:2" x14ac:dyDescent="0.25">
      <c r="A41" s="1" t="s">
        <v>49</v>
      </c>
      <c r="B41" s="4" t="s">
        <v>6</v>
      </c>
    </row>
    <row r="42" spans="1:2" x14ac:dyDescent="0.25">
      <c r="A42" s="1" t="s">
        <v>50</v>
      </c>
      <c r="B42" s="4" t="s">
        <v>1</v>
      </c>
    </row>
    <row r="43" spans="1:2" x14ac:dyDescent="0.25">
      <c r="A43" s="1" t="s">
        <v>51</v>
      </c>
      <c r="B43" s="4" t="s">
        <v>2</v>
      </c>
    </row>
    <row r="44" spans="1:2" x14ac:dyDescent="0.25">
      <c r="A44" s="1" t="s">
        <v>52</v>
      </c>
      <c r="B44" s="4" t="s">
        <v>1</v>
      </c>
    </row>
    <row r="45" spans="1:2" x14ac:dyDescent="0.25">
      <c r="A45" s="1" t="s">
        <v>53</v>
      </c>
      <c r="B45" s="4" t="s">
        <v>6</v>
      </c>
    </row>
    <row r="46" spans="1:2" x14ac:dyDescent="0.25">
      <c r="A46" s="1" t="s">
        <v>54</v>
      </c>
      <c r="B46" s="4" t="s">
        <v>1</v>
      </c>
    </row>
    <row r="47" spans="1:2" x14ac:dyDescent="0.25">
      <c r="A47" s="1" t="s">
        <v>55</v>
      </c>
      <c r="B47" s="4" t="s">
        <v>1</v>
      </c>
    </row>
    <row r="48" spans="1:2" x14ac:dyDescent="0.25">
      <c r="A48" s="1" t="s">
        <v>56</v>
      </c>
      <c r="B48" s="4" t="s">
        <v>1</v>
      </c>
    </row>
    <row r="49" spans="1:2" x14ac:dyDescent="0.25">
      <c r="A49" s="1" t="s">
        <v>57</v>
      </c>
      <c r="B49" s="4" t="s">
        <v>3</v>
      </c>
    </row>
    <row r="50" spans="1:2" x14ac:dyDescent="0.25">
      <c r="A50" s="1" t="s">
        <v>58</v>
      </c>
      <c r="B50" s="4" t="s">
        <v>1</v>
      </c>
    </row>
    <row r="51" spans="1:2" x14ac:dyDescent="0.25">
      <c r="A51" s="1" t="s">
        <v>59</v>
      </c>
      <c r="B51" s="4" t="s">
        <v>3</v>
      </c>
    </row>
    <row r="52" spans="1:2" x14ac:dyDescent="0.25">
      <c r="A52" s="1" t="s">
        <v>60</v>
      </c>
      <c r="B52" s="4" t="s">
        <v>1</v>
      </c>
    </row>
    <row r="53" spans="1:2" x14ac:dyDescent="0.25">
      <c r="A53" s="1" t="s">
        <v>61</v>
      </c>
      <c r="B53" s="4" t="s">
        <v>1</v>
      </c>
    </row>
    <row r="54" spans="1:2" x14ac:dyDescent="0.25">
      <c r="A54" s="1" t="s">
        <v>62</v>
      </c>
      <c r="B54" s="4" t="s">
        <v>6</v>
      </c>
    </row>
    <row r="55" spans="1:2" x14ac:dyDescent="0.25">
      <c r="A55" s="1" t="s">
        <v>63</v>
      </c>
      <c r="B55" s="4" t="s">
        <v>3</v>
      </c>
    </row>
    <row r="56" spans="1:2" x14ac:dyDescent="0.25">
      <c r="A56" s="1" t="s">
        <v>64</v>
      </c>
      <c r="B56" s="4" t="s">
        <v>1</v>
      </c>
    </row>
    <row r="57" spans="1:2" x14ac:dyDescent="0.25">
      <c r="A57" s="1" t="s">
        <v>65</v>
      </c>
      <c r="B57" s="4" t="s">
        <v>1</v>
      </c>
    </row>
    <row r="58" spans="1:2" x14ac:dyDescent="0.25">
      <c r="A58" s="1" t="s">
        <v>66</v>
      </c>
      <c r="B58" s="4" t="s">
        <v>1</v>
      </c>
    </row>
    <row r="59" spans="1:2" x14ac:dyDescent="0.25">
      <c r="A59" s="1" t="s">
        <v>67</v>
      </c>
      <c r="B59" s="4" t="s">
        <v>2</v>
      </c>
    </row>
    <row r="60" spans="1:2" x14ac:dyDescent="0.25">
      <c r="A60" s="1" t="s">
        <v>68</v>
      </c>
      <c r="B60" s="4" t="s">
        <v>1</v>
      </c>
    </row>
    <row r="61" spans="1:2" x14ac:dyDescent="0.25">
      <c r="A61" s="1" t="s">
        <v>69</v>
      </c>
      <c r="B61" s="4" t="s">
        <v>6</v>
      </c>
    </row>
    <row r="62" spans="1:2" x14ac:dyDescent="0.25">
      <c r="A62" s="1" t="s">
        <v>70</v>
      </c>
      <c r="B62" s="4" t="s">
        <v>1</v>
      </c>
    </row>
    <row r="63" spans="1:2" x14ac:dyDescent="0.25">
      <c r="A63" s="1" t="s">
        <v>71</v>
      </c>
      <c r="B63" s="4" t="s">
        <v>1</v>
      </c>
    </row>
    <row r="64" spans="1:2" x14ac:dyDescent="0.25">
      <c r="A64" s="1" t="s">
        <v>72</v>
      </c>
      <c r="B64" s="4" t="s">
        <v>3</v>
      </c>
    </row>
    <row r="65" spans="1:2" x14ac:dyDescent="0.25">
      <c r="A65" s="1" t="s">
        <v>73</v>
      </c>
      <c r="B65" s="4" t="s">
        <v>1</v>
      </c>
    </row>
    <row r="66" spans="1:2" x14ac:dyDescent="0.25">
      <c r="A66" s="1" t="s">
        <v>74</v>
      </c>
      <c r="B66" s="4" t="s">
        <v>1</v>
      </c>
    </row>
    <row r="67" spans="1:2" x14ac:dyDescent="0.25">
      <c r="A67" s="1" t="s">
        <v>75</v>
      </c>
      <c r="B67" s="4" t="s">
        <v>6</v>
      </c>
    </row>
    <row r="68" spans="1:2" x14ac:dyDescent="0.25">
      <c r="A68" s="1" t="s">
        <v>76</v>
      </c>
      <c r="B68" s="4" t="s">
        <v>2</v>
      </c>
    </row>
    <row r="69" spans="1:2" x14ac:dyDescent="0.25">
      <c r="A69" s="1" t="s">
        <v>77</v>
      </c>
      <c r="B69" s="4" t="s">
        <v>1</v>
      </c>
    </row>
    <row r="70" spans="1:2" x14ac:dyDescent="0.25">
      <c r="A70" s="1" t="s">
        <v>78</v>
      </c>
      <c r="B70" s="4" t="s">
        <v>3</v>
      </c>
    </row>
    <row r="71" spans="1:2" x14ac:dyDescent="0.25">
      <c r="A71" s="1" t="s">
        <v>79</v>
      </c>
      <c r="B71" s="4" t="s">
        <v>6</v>
      </c>
    </row>
    <row r="72" spans="1:2" x14ac:dyDescent="0.25">
      <c r="A72" s="1" t="s">
        <v>80</v>
      </c>
      <c r="B72" s="4" t="s">
        <v>1</v>
      </c>
    </row>
    <row r="73" spans="1:2" x14ac:dyDescent="0.25">
      <c r="A73" s="1" t="s">
        <v>81</v>
      </c>
      <c r="B73" s="4" t="s">
        <v>6</v>
      </c>
    </row>
    <row r="74" spans="1:2" x14ac:dyDescent="0.25">
      <c r="A74" s="1" t="s">
        <v>82</v>
      </c>
      <c r="B74" s="4" t="s">
        <v>1</v>
      </c>
    </row>
    <row r="75" spans="1:2" x14ac:dyDescent="0.25">
      <c r="A75" s="1" t="s">
        <v>83</v>
      </c>
      <c r="B75" s="4" t="s">
        <v>3</v>
      </c>
    </row>
    <row r="76" spans="1:2" x14ac:dyDescent="0.25">
      <c r="A76" s="1" t="s">
        <v>84</v>
      </c>
      <c r="B76" s="4" t="s">
        <v>3</v>
      </c>
    </row>
    <row r="77" spans="1:2" x14ac:dyDescent="0.25">
      <c r="A77" s="1" t="s">
        <v>85</v>
      </c>
      <c r="B77" s="4" t="s">
        <v>3</v>
      </c>
    </row>
    <row r="78" spans="1:2" x14ac:dyDescent="0.25">
      <c r="A78" s="1" t="s">
        <v>86</v>
      </c>
      <c r="B78" s="4" t="s">
        <v>1</v>
      </c>
    </row>
    <row r="79" spans="1:2" x14ac:dyDescent="0.25">
      <c r="A79" s="1" t="s">
        <v>87</v>
      </c>
      <c r="B79" s="4" t="s">
        <v>3</v>
      </c>
    </row>
    <row r="80" spans="1:2" x14ac:dyDescent="0.25">
      <c r="A80" s="1" t="s">
        <v>88</v>
      </c>
      <c r="B80" s="4" t="s">
        <v>1</v>
      </c>
    </row>
    <row r="81" spans="1:2" x14ac:dyDescent="0.25">
      <c r="A81" s="1" t="s">
        <v>89</v>
      </c>
      <c r="B81" s="4" t="s">
        <v>2</v>
      </c>
    </row>
    <row r="82" spans="1:2" x14ac:dyDescent="0.25">
      <c r="A82" s="1" t="s">
        <v>90</v>
      </c>
      <c r="B82" s="4" t="s">
        <v>3</v>
      </c>
    </row>
    <row r="83" spans="1:2" x14ac:dyDescent="0.25">
      <c r="A83" s="1" t="s">
        <v>91</v>
      </c>
      <c r="B83" s="4" t="s">
        <v>3</v>
      </c>
    </row>
    <row r="84" spans="1:2" x14ac:dyDescent="0.25">
      <c r="A84" s="1" t="s">
        <v>92</v>
      </c>
      <c r="B84" s="4" t="s">
        <v>1</v>
      </c>
    </row>
    <row r="85" spans="1:2" x14ac:dyDescent="0.25">
      <c r="A85" s="1" t="s">
        <v>93</v>
      </c>
      <c r="B85" s="4" t="s">
        <v>1</v>
      </c>
    </row>
    <row r="86" spans="1:2" x14ac:dyDescent="0.25">
      <c r="A86" s="1" t="s">
        <v>94</v>
      </c>
      <c r="B86" s="4" t="s">
        <v>1</v>
      </c>
    </row>
    <row r="87" spans="1:2" x14ac:dyDescent="0.25">
      <c r="A87" s="1" t="s">
        <v>95</v>
      </c>
      <c r="B87" s="4" t="s">
        <v>1</v>
      </c>
    </row>
    <row r="88" spans="1:2" x14ac:dyDescent="0.25">
      <c r="A88" s="1" t="s">
        <v>96</v>
      </c>
      <c r="B88" s="4" t="s">
        <v>1</v>
      </c>
    </row>
    <row r="89" spans="1:2" x14ac:dyDescent="0.25">
      <c r="A89" s="1" t="s">
        <v>97</v>
      </c>
      <c r="B89" s="4" t="s">
        <v>3</v>
      </c>
    </row>
    <row r="90" spans="1:2" x14ac:dyDescent="0.25">
      <c r="A90" s="1" t="s">
        <v>98</v>
      </c>
      <c r="B90" s="4" t="s">
        <v>3</v>
      </c>
    </row>
    <row r="91" spans="1:2" x14ac:dyDescent="0.25">
      <c r="A91" s="1" t="s">
        <v>99</v>
      </c>
      <c r="B91" s="4" t="s">
        <v>1</v>
      </c>
    </row>
    <row r="92" spans="1:2" x14ac:dyDescent="0.25">
      <c r="A92" s="1" t="s">
        <v>100</v>
      </c>
      <c r="B92" s="4" t="s">
        <v>4</v>
      </c>
    </row>
    <row r="93" spans="1:2" x14ac:dyDescent="0.25">
      <c r="A93" s="1" t="s">
        <v>101</v>
      </c>
      <c r="B93" s="4" t="s">
        <v>3</v>
      </c>
    </row>
    <row r="94" spans="1:2" x14ac:dyDescent="0.25">
      <c r="A94" s="1" t="s">
        <v>102</v>
      </c>
      <c r="B94" s="4" t="s">
        <v>1</v>
      </c>
    </row>
    <row r="95" spans="1:2" x14ac:dyDescent="0.25">
      <c r="A95" s="1" t="s">
        <v>103</v>
      </c>
      <c r="B95" s="4" t="s">
        <v>3</v>
      </c>
    </row>
    <row r="96" spans="1:2" x14ac:dyDescent="0.25">
      <c r="A96" s="1" t="s">
        <v>104</v>
      </c>
      <c r="B96" s="4" t="s">
        <v>1</v>
      </c>
    </row>
    <row r="97" spans="1:2" x14ac:dyDescent="0.25">
      <c r="A97" s="1" t="s">
        <v>105</v>
      </c>
      <c r="B97" s="4" t="s">
        <v>1</v>
      </c>
    </row>
    <row r="98" spans="1:2" x14ac:dyDescent="0.25">
      <c r="A98" s="1" t="s">
        <v>106</v>
      </c>
      <c r="B98" s="4" t="s">
        <v>3</v>
      </c>
    </row>
    <row r="99" spans="1:2" x14ac:dyDescent="0.25">
      <c r="A99" s="1" t="s">
        <v>107</v>
      </c>
      <c r="B99" s="4" t="s">
        <v>3</v>
      </c>
    </row>
    <row r="100" spans="1:2" x14ac:dyDescent="0.25">
      <c r="A100" s="1" t="s">
        <v>108</v>
      </c>
      <c r="B100" s="4" t="s">
        <v>1</v>
      </c>
    </row>
    <row r="101" spans="1:2" x14ac:dyDescent="0.25">
      <c r="A101" s="1" t="s">
        <v>109</v>
      </c>
      <c r="B101" s="4" t="s">
        <v>3</v>
      </c>
    </row>
    <row r="102" spans="1:2" x14ac:dyDescent="0.25">
      <c r="A102" s="1" t="s">
        <v>110</v>
      </c>
      <c r="B102" s="4" t="s">
        <v>1</v>
      </c>
    </row>
    <row r="103" spans="1:2" x14ac:dyDescent="0.25">
      <c r="A103" s="1" t="s">
        <v>111</v>
      </c>
      <c r="B103" s="4" t="s">
        <v>6</v>
      </c>
    </row>
    <row r="104" spans="1:2" x14ac:dyDescent="0.25">
      <c r="A104" s="1" t="s">
        <v>112</v>
      </c>
      <c r="B104" s="4" t="s">
        <v>1</v>
      </c>
    </row>
    <row r="105" spans="1:2" x14ac:dyDescent="0.25">
      <c r="A105" s="1" t="s">
        <v>113</v>
      </c>
      <c r="B105" s="4" t="s">
        <v>5</v>
      </c>
    </row>
    <row r="106" spans="1:2" x14ac:dyDescent="0.25">
      <c r="A106" s="1" t="s">
        <v>114</v>
      </c>
      <c r="B106" s="4" t="s">
        <v>1</v>
      </c>
    </row>
    <row r="107" spans="1:2" x14ac:dyDescent="0.25">
      <c r="A107" s="1" t="s">
        <v>115</v>
      </c>
      <c r="B107" s="4" t="s">
        <v>3</v>
      </c>
    </row>
    <row r="108" spans="1:2" x14ac:dyDescent="0.25">
      <c r="A108" s="1" t="s">
        <v>116</v>
      </c>
      <c r="B108" s="4" t="s">
        <v>1</v>
      </c>
    </row>
    <row r="109" spans="1:2" x14ac:dyDescent="0.25">
      <c r="A109" s="1" t="s">
        <v>117</v>
      </c>
      <c r="B109" s="4" t="s">
        <v>1</v>
      </c>
    </row>
    <row r="110" spans="1:2" x14ac:dyDescent="0.25">
      <c r="A110" s="1" t="s">
        <v>118</v>
      </c>
      <c r="B110" s="4" t="s">
        <v>3</v>
      </c>
    </row>
    <row r="111" spans="1:2" x14ac:dyDescent="0.25">
      <c r="A111" s="1" t="s">
        <v>119</v>
      </c>
      <c r="B111" s="4" t="s">
        <v>6</v>
      </c>
    </row>
    <row r="112" spans="1:2" x14ac:dyDescent="0.25">
      <c r="A112" s="1" t="s">
        <v>120</v>
      </c>
      <c r="B112" s="4" t="s">
        <v>6</v>
      </c>
    </row>
    <row r="113" spans="1:2" x14ac:dyDescent="0.25">
      <c r="A113" s="1" t="s">
        <v>121</v>
      </c>
      <c r="B113" s="4" t="s">
        <v>1</v>
      </c>
    </row>
    <row r="114" spans="1:2" x14ac:dyDescent="0.25">
      <c r="A114" s="1" t="s">
        <v>122</v>
      </c>
      <c r="B114" s="4" t="s">
        <v>3</v>
      </c>
    </row>
    <row r="115" spans="1:2" x14ac:dyDescent="0.25">
      <c r="A115" s="1" t="s">
        <v>123</v>
      </c>
      <c r="B115" s="4" t="s">
        <v>1</v>
      </c>
    </row>
    <row r="116" spans="1:2" x14ac:dyDescent="0.25">
      <c r="A116" s="1" t="s">
        <v>124</v>
      </c>
      <c r="B116" s="4" t="s">
        <v>1</v>
      </c>
    </row>
    <row r="117" spans="1:2" x14ac:dyDescent="0.25">
      <c r="A117" s="1" t="s">
        <v>125</v>
      </c>
      <c r="B117" s="4" t="s">
        <v>1</v>
      </c>
    </row>
    <row r="118" spans="1:2" x14ac:dyDescent="0.25">
      <c r="A118" s="1" t="s">
        <v>126</v>
      </c>
      <c r="B118" s="4" t="s">
        <v>1</v>
      </c>
    </row>
    <row r="119" spans="1:2" x14ac:dyDescent="0.25">
      <c r="A119" s="1" t="s">
        <v>127</v>
      </c>
      <c r="B119" s="4" t="s">
        <v>1</v>
      </c>
    </row>
    <row r="120" spans="1:2" x14ac:dyDescent="0.25">
      <c r="A120" s="1" t="s">
        <v>128</v>
      </c>
      <c r="B120" s="4" t="s">
        <v>2</v>
      </c>
    </row>
    <row r="121" spans="1:2" x14ac:dyDescent="0.25">
      <c r="A121" s="1" t="s">
        <v>129</v>
      </c>
      <c r="B121" s="4" t="s">
        <v>1</v>
      </c>
    </row>
    <row r="122" spans="1:2" x14ac:dyDescent="0.25">
      <c r="A122" s="1" t="s">
        <v>130</v>
      </c>
      <c r="B122" s="4" t="s">
        <v>1</v>
      </c>
    </row>
    <row r="123" spans="1:2" x14ac:dyDescent="0.25">
      <c r="A123" s="1" t="s">
        <v>131</v>
      </c>
      <c r="B123" s="4" t="s">
        <v>1</v>
      </c>
    </row>
    <row r="124" spans="1:2" x14ac:dyDescent="0.25">
      <c r="A124" s="1" t="s">
        <v>132</v>
      </c>
      <c r="B124" s="4" t="s">
        <v>2</v>
      </c>
    </row>
    <row r="125" spans="1:2" x14ac:dyDescent="0.25">
      <c r="A125" s="1" t="s">
        <v>133</v>
      </c>
      <c r="B125" s="4" t="s">
        <v>1</v>
      </c>
    </row>
    <row r="126" spans="1:2" x14ac:dyDescent="0.25">
      <c r="A126" s="1" t="s">
        <v>134</v>
      </c>
      <c r="B126" s="4" t="s">
        <v>1</v>
      </c>
    </row>
    <row r="127" spans="1:2" x14ac:dyDescent="0.25">
      <c r="A127" s="1" t="s">
        <v>135</v>
      </c>
      <c r="B127" s="4" t="s">
        <v>6</v>
      </c>
    </row>
    <row r="128" spans="1:2" x14ac:dyDescent="0.25">
      <c r="A128" s="1" t="s">
        <v>136</v>
      </c>
      <c r="B128" s="4" t="s">
        <v>1</v>
      </c>
    </row>
    <row r="129" spans="1:2" x14ac:dyDescent="0.25">
      <c r="A129" s="1" t="s">
        <v>137</v>
      </c>
      <c r="B129" s="4" t="s">
        <v>2</v>
      </c>
    </row>
    <row r="130" spans="1:2" x14ac:dyDescent="0.25">
      <c r="A130" s="1" t="s">
        <v>138</v>
      </c>
      <c r="B130" s="4" t="s">
        <v>1</v>
      </c>
    </row>
    <row r="131" spans="1:2" x14ac:dyDescent="0.25">
      <c r="A131" s="1" t="s">
        <v>139</v>
      </c>
      <c r="B131" s="4" t="s">
        <v>3</v>
      </c>
    </row>
    <row r="132" spans="1:2" x14ac:dyDescent="0.25">
      <c r="A132" s="1" t="s">
        <v>140</v>
      </c>
      <c r="B132" s="4" t="s">
        <v>3</v>
      </c>
    </row>
    <row r="133" spans="1:2" x14ac:dyDescent="0.25">
      <c r="A133" s="1" t="s">
        <v>141</v>
      </c>
      <c r="B133" s="4" t="s">
        <v>1</v>
      </c>
    </row>
    <row r="134" spans="1:2" x14ac:dyDescent="0.25">
      <c r="A134" s="1" t="s">
        <v>142</v>
      </c>
      <c r="B134" s="4" t="s">
        <v>1</v>
      </c>
    </row>
    <row r="135" spans="1:2" x14ac:dyDescent="0.25">
      <c r="A135" s="1" t="s">
        <v>143</v>
      </c>
      <c r="B135" s="4" t="s">
        <v>6</v>
      </c>
    </row>
    <row r="136" spans="1:2" x14ac:dyDescent="0.25">
      <c r="A136" s="1" t="s">
        <v>144</v>
      </c>
      <c r="B136" s="4" t="s">
        <v>1</v>
      </c>
    </row>
    <row r="137" spans="1:2" x14ac:dyDescent="0.25">
      <c r="A137" s="1" t="s">
        <v>145</v>
      </c>
      <c r="B137" s="4" t="s">
        <v>3</v>
      </c>
    </row>
    <row r="138" spans="1:2" x14ac:dyDescent="0.25">
      <c r="A138" s="1" t="s">
        <v>146</v>
      </c>
      <c r="B138" s="4" t="s">
        <v>1</v>
      </c>
    </row>
    <row r="139" spans="1:2" x14ac:dyDescent="0.25">
      <c r="A139" s="1" t="s">
        <v>147</v>
      </c>
      <c r="B139" s="4" t="s">
        <v>3</v>
      </c>
    </row>
    <row r="140" spans="1:2" x14ac:dyDescent="0.25">
      <c r="A140" s="1" t="s">
        <v>148</v>
      </c>
      <c r="B140" s="4" t="s">
        <v>1</v>
      </c>
    </row>
    <row r="141" spans="1:2" x14ac:dyDescent="0.25">
      <c r="A141" s="1" t="s">
        <v>149</v>
      </c>
      <c r="B141" s="4" t="s">
        <v>6</v>
      </c>
    </row>
    <row r="142" spans="1:2" x14ac:dyDescent="0.25">
      <c r="A142" s="1" t="s">
        <v>150</v>
      </c>
      <c r="B142" s="4" t="s">
        <v>1</v>
      </c>
    </row>
    <row r="143" spans="1:2" x14ac:dyDescent="0.25">
      <c r="A143" s="1" t="s">
        <v>151</v>
      </c>
      <c r="B143" s="4" t="s">
        <v>3</v>
      </c>
    </row>
    <row r="144" spans="1:2" x14ac:dyDescent="0.25">
      <c r="A144" s="1" t="s">
        <v>152</v>
      </c>
      <c r="B144" s="4" t="s">
        <v>1</v>
      </c>
    </row>
    <row r="145" spans="1:2" x14ac:dyDescent="0.25">
      <c r="A145" s="1" t="s">
        <v>153</v>
      </c>
      <c r="B145" s="4" t="s">
        <v>3</v>
      </c>
    </row>
    <row r="146" spans="1:2" x14ac:dyDescent="0.25">
      <c r="A146" s="1" t="s">
        <v>154</v>
      </c>
      <c r="B146" s="4" t="s">
        <v>6</v>
      </c>
    </row>
    <row r="147" spans="1:2" x14ac:dyDescent="0.25">
      <c r="A147" s="1" t="s">
        <v>155</v>
      </c>
      <c r="B147" s="4" t="s">
        <v>3</v>
      </c>
    </row>
    <row r="148" spans="1:2" x14ac:dyDescent="0.25">
      <c r="A148" s="1" t="s">
        <v>156</v>
      </c>
      <c r="B148" s="4" t="s">
        <v>1</v>
      </c>
    </row>
    <row r="149" spans="1:2" x14ac:dyDescent="0.25">
      <c r="A149" s="1" t="s">
        <v>157</v>
      </c>
      <c r="B149" s="4" t="s">
        <v>1</v>
      </c>
    </row>
    <row r="150" spans="1:2" x14ac:dyDescent="0.25">
      <c r="A150" s="1" t="s">
        <v>158</v>
      </c>
      <c r="B150" s="4" t="s">
        <v>1</v>
      </c>
    </row>
    <row r="151" spans="1:2" x14ac:dyDescent="0.25">
      <c r="A151" s="1" t="s">
        <v>159</v>
      </c>
      <c r="B151" s="4" t="s">
        <v>1</v>
      </c>
    </row>
    <row r="152" spans="1:2" x14ac:dyDescent="0.25">
      <c r="A152" s="1" t="s">
        <v>160</v>
      </c>
      <c r="B152" s="4" t="s">
        <v>3</v>
      </c>
    </row>
    <row r="153" spans="1:2" x14ac:dyDescent="0.25">
      <c r="A153" s="1" t="s">
        <v>161</v>
      </c>
      <c r="B153" s="4" t="s">
        <v>1</v>
      </c>
    </row>
    <row r="154" spans="1:2" x14ac:dyDescent="0.25">
      <c r="A154" s="1" t="s">
        <v>162</v>
      </c>
      <c r="B154" s="4" t="s">
        <v>3</v>
      </c>
    </row>
    <row r="155" spans="1:2" x14ac:dyDescent="0.25">
      <c r="A155" s="1" t="s">
        <v>163</v>
      </c>
      <c r="B155" s="4" t="s">
        <v>3</v>
      </c>
    </row>
    <row r="156" spans="1:2" x14ac:dyDescent="0.25">
      <c r="A156" s="1" t="s">
        <v>164</v>
      </c>
      <c r="B156" s="4" t="s">
        <v>4</v>
      </c>
    </row>
    <row r="157" spans="1:2" x14ac:dyDescent="0.25">
      <c r="A157" s="1" t="s">
        <v>165</v>
      </c>
      <c r="B157" s="4" t="s">
        <v>1</v>
      </c>
    </row>
    <row r="158" spans="1:2" x14ac:dyDescent="0.25">
      <c r="A158" s="1" t="s">
        <v>166</v>
      </c>
      <c r="B158" s="4" t="s">
        <v>1</v>
      </c>
    </row>
    <row r="159" spans="1:2" x14ac:dyDescent="0.25">
      <c r="A159" s="1" t="s">
        <v>167</v>
      </c>
      <c r="B159" s="4" t="s">
        <v>3</v>
      </c>
    </row>
    <row r="160" spans="1:2" x14ac:dyDescent="0.25">
      <c r="A160" s="1" t="s">
        <v>168</v>
      </c>
      <c r="B160" s="4" t="s">
        <v>2</v>
      </c>
    </row>
    <row r="161" spans="1:2" x14ac:dyDescent="0.25">
      <c r="A161" s="1" t="s">
        <v>169</v>
      </c>
      <c r="B161" s="4" t="s">
        <v>1</v>
      </c>
    </row>
    <row r="162" spans="1:2" x14ac:dyDescent="0.25">
      <c r="A162" s="1" t="s">
        <v>170</v>
      </c>
      <c r="B162" s="4" t="s">
        <v>1</v>
      </c>
    </row>
    <row r="163" spans="1:2" x14ac:dyDescent="0.25">
      <c r="A163" s="1" t="s">
        <v>171</v>
      </c>
      <c r="B163" s="4" t="s">
        <v>6</v>
      </c>
    </row>
    <row r="164" spans="1:2" x14ac:dyDescent="0.25">
      <c r="A164" s="1" t="s">
        <v>172</v>
      </c>
      <c r="B164" s="4" t="s">
        <v>1</v>
      </c>
    </row>
    <row r="165" spans="1:2" x14ac:dyDescent="0.25">
      <c r="A165" s="1" t="s">
        <v>173</v>
      </c>
      <c r="B165" s="4" t="s">
        <v>4</v>
      </c>
    </row>
    <row r="166" spans="1:2" x14ac:dyDescent="0.25">
      <c r="A166" s="1" t="s">
        <v>174</v>
      </c>
      <c r="B166" s="4" t="s">
        <v>5</v>
      </c>
    </row>
    <row r="167" spans="1:2" x14ac:dyDescent="0.25">
      <c r="A167" s="1" t="s">
        <v>175</v>
      </c>
      <c r="B167" s="4" t="s">
        <v>3</v>
      </c>
    </row>
    <row r="168" spans="1:2" x14ac:dyDescent="0.25">
      <c r="A168" s="1" t="s">
        <v>176</v>
      </c>
      <c r="B168" s="4" t="s">
        <v>1</v>
      </c>
    </row>
    <row r="169" spans="1:2" x14ac:dyDescent="0.25">
      <c r="A169" s="1" t="s">
        <v>177</v>
      </c>
      <c r="B169" s="4" t="s">
        <v>1</v>
      </c>
    </row>
    <row r="170" spans="1:2" x14ac:dyDescent="0.25">
      <c r="A170" s="1" t="s">
        <v>178</v>
      </c>
      <c r="B170" s="4" t="s">
        <v>4</v>
      </c>
    </row>
    <row r="171" spans="1:2" x14ac:dyDescent="0.25">
      <c r="A171" s="1" t="s">
        <v>179</v>
      </c>
      <c r="B171" s="4" t="s">
        <v>1</v>
      </c>
    </row>
    <row r="172" spans="1:2" x14ac:dyDescent="0.25">
      <c r="A172" s="1" t="s">
        <v>180</v>
      </c>
      <c r="B172" s="4" t="s">
        <v>2</v>
      </c>
    </row>
    <row r="173" spans="1:2" x14ac:dyDescent="0.25">
      <c r="A173" s="1" t="s">
        <v>181</v>
      </c>
      <c r="B173" s="4" t="s">
        <v>5</v>
      </c>
    </row>
    <row r="174" spans="1:2" x14ac:dyDescent="0.25">
      <c r="A174" s="1" t="s">
        <v>182</v>
      </c>
      <c r="B174" s="4" t="s">
        <v>3</v>
      </c>
    </row>
    <row r="175" spans="1:2" x14ac:dyDescent="0.25">
      <c r="A175" s="1" t="s">
        <v>183</v>
      </c>
      <c r="B175" s="4" t="s">
        <v>1</v>
      </c>
    </row>
    <row r="176" spans="1:2" x14ac:dyDescent="0.25">
      <c r="A176" s="1" t="s">
        <v>184</v>
      </c>
      <c r="B176" s="4" t="s">
        <v>1</v>
      </c>
    </row>
    <row r="177" spans="1:2" x14ac:dyDescent="0.25">
      <c r="A177" s="1" t="s">
        <v>185</v>
      </c>
      <c r="B177" s="4" t="s">
        <v>6</v>
      </c>
    </row>
    <row r="178" spans="1:2" x14ac:dyDescent="0.25">
      <c r="A178" s="1" t="s">
        <v>186</v>
      </c>
      <c r="B178" s="4" t="s">
        <v>6</v>
      </c>
    </row>
    <row r="179" spans="1:2" x14ac:dyDescent="0.25">
      <c r="A179" s="1" t="s">
        <v>187</v>
      </c>
      <c r="B179" s="4" t="s">
        <v>1</v>
      </c>
    </row>
    <row r="180" spans="1:2" x14ac:dyDescent="0.25">
      <c r="A180" s="1" t="s">
        <v>188</v>
      </c>
      <c r="B180" s="4" t="s">
        <v>6</v>
      </c>
    </row>
    <row r="181" spans="1:2" x14ac:dyDescent="0.25">
      <c r="A181" s="1" t="s">
        <v>189</v>
      </c>
      <c r="B181" s="4" t="s">
        <v>3</v>
      </c>
    </row>
    <row r="182" spans="1:2" x14ac:dyDescent="0.25">
      <c r="A182" s="1" t="s">
        <v>190</v>
      </c>
      <c r="B182" s="4" t="s">
        <v>1</v>
      </c>
    </row>
    <row r="183" spans="1:2" x14ac:dyDescent="0.25">
      <c r="A183" s="1" t="s">
        <v>191</v>
      </c>
      <c r="B183" s="4" t="s">
        <v>2</v>
      </c>
    </row>
    <row r="184" spans="1:2" x14ac:dyDescent="0.25">
      <c r="A184" s="1" t="s">
        <v>192</v>
      </c>
      <c r="B184" s="4" t="s">
        <v>1</v>
      </c>
    </row>
    <row r="185" spans="1:2" x14ac:dyDescent="0.25">
      <c r="A185" s="1" t="s">
        <v>193</v>
      </c>
      <c r="B185" s="4" t="s">
        <v>3</v>
      </c>
    </row>
    <row r="186" spans="1:2" x14ac:dyDescent="0.25">
      <c r="A186" s="1" t="s">
        <v>194</v>
      </c>
      <c r="B186" s="4" t="s">
        <v>3</v>
      </c>
    </row>
    <row r="187" spans="1:2" x14ac:dyDescent="0.25">
      <c r="A187" s="1" t="s">
        <v>195</v>
      </c>
      <c r="B187" s="4" t="s">
        <v>4</v>
      </c>
    </row>
    <row r="188" spans="1:2" x14ac:dyDescent="0.25">
      <c r="A188" s="1" t="s">
        <v>196</v>
      </c>
      <c r="B188" s="4" t="s">
        <v>1</v>
      </c>
    </row>
    <row r="189" spans="1:2" x14ac:dyDescent="0.25">
      <c r="A189" s="1" t="s">
        <v>197</v>
      </c>
      <c r="B189" s="4" t="s">
        <v>4</v>
      </c>
    </row>
    <row r="190" spans="1:2" x14ac:dyDescent="0.25">
      <c r="A190" s="1" t="s">
        <v>198</v>
      </c>
      <c r="B190" s="4" t="s">
        <v>3</v>
      </c>
    </row>
    <row r="191" spans="1:2" x14ac:dyDescent="0.25">
      <c r="A191" s="1" t="s">
        <v>199</v>
      </c>
      <c r="B191" s="4" t="s">
        <v>1</v>
      </c>
    </row>
    <row r="192" spans="1:2" x14ac:dyDescent="0.25">
      <c r="A192" s="1" t="s">
        <v>200</v>
      </c>
      <c r="B192" s="4" t="s">
        <v>1</v>
      </c>
    </row>
    <row r="193" spans="1:2" x14ac:dyDescent="0.25">
      <c r="A193" s="1" t="s">
        <v>201</v>
      </c>
      <c r="B193" s="4" t="s">
        <v>1</v>
      </c>
    </row>
    <row r="194" spans="1:2" x14ac:dyDescent="0.25">
      <c r="A194" s="1" t="s">
        <v>202</v>
      </c>
      <c r="B194" s="4" t="s">
        <v>1</v>
      </c>
    </row>
    <row r="195" spans="1:2" x14ac:dyDescent="0.25">
      <c r="A195" s="1" t="s">
        <v>203</v>
      </c>
      <c r="B195" s="4" t="s">
        <v>1</v>
      </c>
    </row>
    <row r="196" spans="1:2" x14ac:dyDescent="0.25">
      <c r="A196" s="1" t="s">
        <v>204</v>
      </c>
      <c r="B196" s="4" t="s">
        <v>3</v>
      </c>
    </row>
    <row r="197" spans="1:2" x14ac:dyDescent="0.25">
      <c r="A197" s="1" t="s">
        <v>205</v>
      </c>
      <c r="B197" s="4" t="s">
        <v>1</v>
      </c>
    </row>
    <row r="198" spans="1:2" x14ac:dyDescent="0.25">
      <c r="A198" s="1" t="s">
        <v>206</v>
      </c>
      <c r="B198" s="4" t="s">
        <v>1</v>
      </c>
    </row>
    <row r="199" spans="1:2" x14ac:dyDescent="0.25">
      <c r="A199" s="1" t="s">
        <v>207</v>
      </c>
      <c r="B199" s="4" t="s">
        <v>1</v>
      </c>
    </row>
    <row r="200" spans="1:2" x14ac:dyDescent="0.25">
      <c r="A200" s="1" t="s">
        <v>208</v>
      </c>
      <c r="B200" s="4" t="s">
        <v>1</v>
      </c>
    </row>
    <row r="201" spans="1:2" x14ac:dyDescent="0.25">
      <c r="A201" s="1" t="s">
        <v>209</v>
      </c>
      <c r="B201" s="4" t="s">
        <v>6</v>
      </c>
    </row>
    <row r="202" spans="1:2" x14ac:dyDescent="0.25">
      <c r="A202" s="1" t="s">
        <v>210</v>
      </c>
      <c r="B202" s="4" t="s">
        <v>3</v>
      </c>
    </row>
    <row r="203" spans="1:2" x14ac:dyDescent="0.25">
      <c r="A203" s="1" t="s">
        <v>211</v>
      </c>
      <c r="B203" s="4" t="s">
        <v>1</v>
      </c>
    </row>
    <row r="204" spans="1:2" x14ac:dyDescent="0.25">
      <c r="A204" s="1" t="s">
        <v>212</v>
      </c>
      <c r="B204" s="4" t="s">
        <v>6</v>
      </c>
    </row>
    <row r="205" spans="1:2" x14ac:dyDescent="0.25">
      <c r="A205" s="1" t="s">
        <v>213</v>
      </c>
      <c r="B205" s="4" t="s">
        <v>1</v>
      </c>
    </row>
    <row r="206" spans="1:2" x14ac:dyDescent="0.25">
      <c r="A206" s="1" t="s">
        <v>214</v>
      </c>
      <c r="B206" s="4" t="s">
        <v>3</v>
      </c>
    </row>
    <row r="207" spans="1:2" x14ac:dyDescent="0.25">
      <c r="A207" s="1" t="s">
        <v>215</v>
      </c>
      <c r="B207" s="4" t="s">
        <v>1</v>
      </c>
    </row>
    <row r="208" spans="1:2" x14ac:dyDescent="0.25">
      <c r="A208" s="1" t="s">
        <v>216</v>
      </c>
      <c r="B208" s="4" t="s">
        <v>4</v>
      </c>
    </row>
    <row r="209" spans="1:2" x14ac:dyDescent="0.25">
      <c r="A209" s="1" t="s">
        <v>217</v>
      </c>
      <c r="B209" s="4" t="s">
        <v>1</v>
      </c>
    </row>
    <row r="210" spans="1:2" x14ac:dyDescent="0.25">
      <c r="A210" s="1" t="s">
        <v>218</v>
      </c>
      <c r="B210" s="4" t="s">
        <v>1</v>
      </c>
    </row>
    <row r="211" spans="1:2" x14ac:dyDescent="0.25">
      <c r="A211" s="1" t="s">
        <v>219</v>
      </c>
      <c r="B211" s="4" t="s">
        <v>1</v>
      </c>
    </row>
    <row r="212" spans="1:2" x14ac:dyDescent="0.25">
      <c r="A212" s="1" t="s">
        <v>220</v>
      </c>
      <c r="B212" s="4" t="s">
        <v>6</v>
      </c>
    </row>
    <row r="213" spans="1:2" x14ac:dyDescent="0.25">
      <c r="A213" s="1" t="s">
        <v>221</v>
      </c>
      <c r="B213" s="4" t="s">
        <v>1</v>
      </c>
    </row>
    <row r="214" spans="1:2" x14ac:dyDescent="0.25">
      <c r="A214" s="1" t="s">
        <v>222</v>
      </c>
      <c r="B214" s="4" t="s">
        <v>1</v>
      </c>
    </row>
    <row r="215" spans="1:2" x14ac:dyDescent="0.25">
      <c r="A215" s="1" t="s">
        <v>223</v>
      </c>
      <c r="B215" s="4" t="s">
        <v>1</v>
      </c>
    </row>
    <row r="216" spans="1:2" x14ac:dyDescent="0.25">
      <c r="A216" s="1" t="s">
        <v>224</v>
      </c>
      <c r="B216" s="4" t="s">
        <v>3</v>
      </c>
    </row>
    <row r="217" spans="1:2" x14ac:dyDescent="0.25">
      <c r="A217" s="1" t="s">
        <v>225</v>
      </c>
      <c r="B217" s="4" t="s">
        <v>6</v>
      </c>
    </row>
    <row r="218" spans="1:2" x14ac:dyDescent="0.25">
      <c r="A218" s="1" t="s">
        <v>226</v>
      </c>
      <c r="B218" s="4" t="s">
        <v>3</v>
      </c>
    </row>
    <row r="219" spans="1:2" x14ac:dyDescent="0.25">
      <c r="A219" s="1" t="s">
        <v>227</v>
      </c>
      <c r="B219" s="4" t="s">
        <v>1</v>
      </c>
    </row>
    <row r="220" spans="1:2" x14ac:dyDescent="0.25">
      <c r="A220" s="1" t="s">
        <v>228</v>
      </c>
      <c r="B220" s="4" t="s">
        <v>1</v>
      </c>
    </row>
    <row r="221" spans="1:2" x14ac:dyDescent="0.25">
      <c r="A221" s="1" t="s">
        <v>229</v>
      </c>
      <c r="B221" s="4" t="s">
        <v>3</v>
      </c>
    </row>
    <row r="222" spans="1:2" x14ac:dyDescent="0.25">
      <c r="A222" s="1" t="s">
        <v>230</v>
      </c>
      <c r="B222" s="4" t="s">
        <v>6</v>
      </c>
    </row>
    <row r="223" spans="1:2" x14ac:dyDescent="0.25">
      <c r="A223" s="1" t="s">
        <v>231</v>
      </c>
      <c r="B223" s="4" t="s">
        <v>1</v>
      </c>
    </row>
    <row r="224" spans="1:2" x14ac:dyDescent="0.25">
      <c r="A224" s="1" t="s">
        <v>232</v>
      </c>
      <c r="B224" s="4" t="s">
        <v>1</v>
      </c>
    </row>
    <row r="225" spans="1:2" x14ac:dyDescent="0.25">
      <c r="A225" s="1" t="s">
        <v>233</v>
      </c>
      <c r="B225" s="4" t="s">
        <v>1</v>
      </c>
    </row>
    <row r="226" spans="1:2" x14ac:dyDescent="0.25">
      <c r="A226" s="1" t="s">
        <v>234</v>
      </c>
      <c r="B226" s="4" t="s">
        <v>2</v>
      </c>
    </row>
    <row r="227" spans="1:2" x14ac:dyDescent="0.25">
      <c r="A227" s="1" t="s">
        <v>235</v>
      </c>
      <c r="B227" s="4" t="s">
        <v>2</v>
      </c>
    </row>
    <row r="228" spans="1:2" x14ac:dyDescent="0.25">
      <c r="A228" s="1" t="s">
        <v>236</v>
      </c>
      <c r="B228" s="4" t="s">
        <v>4</v>
      </c>
    </row>
    <row r="229" spans="1:2" x14ac:dyDescent="0.25">
      <c r="A229" s="1" t="s">
        <v>237</v>
      </c>
      <c r="B229" s="4" t="s">
        <v>6</v>
      </c>
    </row>
    <row r="230" spans="1:2" x14ac:dyDescent="0.25">
      <c r="A230" s="1" t="s">
        <v>238</v>
      </c>
      <c r="B230" s="4" t="s">
        <v>2</v>
      </c>
    </row>
    <row r="231" spans="1:2" x14ac:dyDescent="0.25">
      <c r="A231" s="1" t="s">
        <v>239</v>
      </c>
      <c r="B231" s="4" t="s">
        <v>1</v>
      </c>
    </row>
    <row r="232" spans="1:2" x14ac:dyDescent="0.25">
      <c r="A232" s="1" t="s">
        <v>240</v>
      </c>
      <c r="B232" s="4" t="s">
        <v>1</v>
      </c>
    </row>
    <row r="233" spans="1:2" x14ac:dyDescent="0.25">
      <c r="A233" s="1" t="s">
        <v>241</v>
      </c>
      <c r="B233" s="4" t="s">
        <v>3</v>
      </c>
    </row>
    <row r="234" spans="1:2" x14ac:dyDescent="0.25">
      <c r="A234" s="1" t="s">
        <v>242</v>
      </c>
      <c r="B234" s="4" t="s">
        <v>1</v>
      </c>
    </row>
    <row r="235" spans="1:2" x14ac:dyDescent="0.25">
      <c r="A235" s="1" t="s">
        <v>243</v>
      </c>
      <c r="B235" s="4" t="s">
        <v>1</v>
      </c>
    </row>
    <row r="236" spans="1:2" x14ac:dyDescent="0.25">
      <c r="A236" s="1" t="s">
        <v>244</v>
      </c>
      <c r="B236" s="4" t="s">
        <v>6</v>
      </c>
    </row>
    <row r="237" spans="1:2" x14ac:dyDescent="0.25">
      <c r="A237" s="1" t="s">
        <v>245</v>
      </c>
      <c r="B237" s="4" t="s">
        <v>1</v>
      </c>
    </row>
    <row r="238" spans="1:2" x14ac:dyDescent="0.25">
      <c r="A238" s="1" t="s">
        <v>246</v>
      </c>
      <c r="B238" s="4" t="s">
        <v>1</v>
      </c>
    </row>
    <row r="239" spans="1:2" x14ac:dyDescent="0.25">
      <c r="A239" s="1" t="s">
        <v>247</v>
      </c>
      <c r="B239" s="4" t="s">
        <v>1</v>
      </c>
    </row>
    <row r="240" spans="1:2" x14ac:dyDescent="0.25">
      <c r="A240" s="1" t="s">
        <v>248</v>
      </c>
      <c r="B240" s="4" t="s">
        <v>1</v>
      </c>
    </row>
    <row r="241" spans="1:2" x14ac:dyDescent="0.25">
      <c r="A241" s="1" t="s">
        <v>249</v>
      </c>
      <c r="B241" s="4" t="s">
        <v>5</v>
      </c>
    </row>
    <row r="242" spans="1:2" x14ac:dyDescent="0.25">
      <c r="A242" s="1" t="s">
        <v>250</v>
      </c>
      <c r="B242" s="4" t="s">
        <v>1</v>
      </c>
    </row>
    <row r="243" spans="1:2" x14ac:dyDescent="0.25">
      <c r="A243" s="1" t="s">
        <v>251</v>
      </c>
      <c r="B243" s="4" t="s">
        <v>1</v>
      </c>
    </row>
    <row r="244" spans="1:2" x14ac:dyDescent="0.25">
      <c r="A244" s="1" t="s">
        <v>252</v>
      </c>
      <c r="B244" s="4" t="s">
        <v>1</v>
      </c>
    </row>
    <row r="245" spans="1:2" x14ac:dyDescent="0.25">
      <c r="A245" s="1" t="s">
        <v>253</v>
      </c>
      <c r="B245" s="4" t="s">
        <v>2</v>
      </c>
    </row>
    <row r="246" spans="1:2" x14ac:dyDescent="0.25">
      <c r="A246" s="1" t="s">
        <v>254</v>
      </c>
      <c r="B246" s="4" t="s">
        <v>1</v>
      </c>
    </row>
    <row r="247" spans="1:2" x14ac:dyDescent="0.25">
      <c r="A247" s="1" t="s">
        <v>255</v>
      </c>
      <c r="B247" s="4" t="s">
        <v>1</v>
      </c>
    </row>
    <row r="248" spans="1:2" x14ac:dyDescent="0.25">
      <c r="A248" s="1" t="s">
        <v>256</v>
      </c>
      <c r="B248" s="4" t="s">
        <v>1</v>
      </c>
    </row>
    <row r="249" spans="1:2" x14ac:dyDescent="0.25">
      <c r="A249" s="1" t="s">
        <v>257</v>
      </c>
      <c r="B249" s="4" t="s">
        <v>3</v>
      </c>
    </row>
    <row r="250" spans="1:2" x14ac:dyDescent="0.25">
      <c r="A250" s="1" t="s">
        <v>258</v>
      </c>
      <c r="B250" s="4" t="s">
        <v>3</v>
      </c>
    </row>
    <row r="251" spans="1:2" x14ac:dyDescent="0.25">
      <c r="A251" s="1" t="s">
        <v>259</v>
      </c>
      <c r="B251" s="4" t="s">
        <v>1</v>
      </c>
    </row>
    <row r="252" spans="1:2" x14ac:dyDescent="0.25">
      <c r="A252" s="1" t="s">
        <v>260</v>
      </c>
      <c r="B252" s="4" t="s">
        <v>1</v>
      </c>
    </row>
    <row r="253" spans="1:2" x14ac:dyDescent="0.25">
      <c r="A253" s="1" t="s">
        <v>261</v>
      </c>
      <c r="B253" s="4" t="s">
        <v>3</v>
      </c>
    </row>
    <row r="254" spans="1:2" x14ac:dyDescent="0.25">
      <c r="A254" s="1" t="s">
        <v>262</v>
      </c>
      <c r="B254" s="4" t="s">
        <v>1</v>
      </c>
    </row>
    <row r="255" spans="1:2" x14ac:dyDescent="0.25">
      <c r="A255" s="1" t="s">
        <v>263</v>
      </c>
      <c r="B255" s="4" t="s">
        <v>6</v>
      </c>
    </row>
    <row r="256" spans="1:2" x14ac:dyDescent="0.25">
      <c r="A256" s="1" t="s">
        <v>264</v>
      </c>
      <c r="B256" s="4" t="s">
        <v>6</v>
      </c>
    </row>
    <row r="257" spans="1:2" x14ac:dyDescent="0.25">
      <c r="A257" s="1" t="s">
        <v>265</v>
      </c>
      <c r="B257" s="4" t="s">
        <v>2</v>
      </c>
    </row>
    <row r="258" spans="1:2" x14ac:dyDescent="0.25">
      <c r="A258" s="1" t="s">
        <v>266</v>
      </c>
      <c r="B258" s="4" t="s">
        <v>6</v>
      </c>
    </row>
    <row r="259" spans="1:2" x14ac:dyDescent="0.25">
      <c r="A259" s="1" t="s">
        <v>267</v>
      </c>
      <c r="B259" s="4" t="s">
        <v>4</v>
      </c>
    </row>
    <row r="260" spans="1:2" x14ac:dyDescent="0.25">
      <c r="A260" s="1" t="s">
        <v>268</v>
      </c>
      <c r="B260" s="4" t="s">
        <v>3</v>
      </c>
    </row>
    <row r="261" spans="1:2" x14ac:dyDescent="0.25">
      <c r="A261" s="1" t="s">
        <v>269</v>
      </c>
      <c r="B261" s="4" t="s">
        <v>3</v>
      </c>
    </row>
    <row r="262" spans="1:2" x14ac:dyDescent="0.25">
      <c r="A262" s="1" t="s">
        <v>270</v>
      </c>
      <c r="B262" s="4" t="s">
        <v>3</v>
      </c>
    </row>
    <row r="263" spans="1:2" x14ac:dyDescent="0.25">
      <c r="A263" s="1" t="s">
        <v>271</v>
      </c>
      <c r="B263" s="4" t="s">
        <v>3</v>
      </c>
    </row>
    <row r="264" spans="1:2" x14ac:dyDescent="0.25">
      <c r="A264" s="1" t="s">
        <v>272</v>
      </c>
      <c r="B264" s="4" t="s">
        <v>6</v>
      </c>
    </row>
    <row r="265" spans="1:2" x14ac:dyDescent="0.25">
      <c r="A265" s="1" t="s">
        <v>273</v>
      </c>
      <c r="B265" s="4" t="s">
        <v>1</v>
      </c>
    </row>
    <row r="266" spans="1:2" x14ac:dyDescent="0.25">
      <c r="A266" s="1" t="s">
        <v>274</v>
      </c>
      <c r="B266" s="4" t="s">
        <v>1</v>
      </c>
    </row>
    <row r="267" spans="1:2" x14ac:dyDescent="0.25">
      <c r="A267" s="1" t="s">
        <v>275</v>
      </c>
      <c r="B267" s="4" t="s">
        <v>5</v>
      </c>
    </row>
    <row r="268" spans="1:2" x14ac:dyDescent="0.25">
      <c r="A268" s="1" t="s">
        <v>276</v>
      </c>
      <c r="B268" s="4" t="s">
        <v>1</v>
      </c>
    </row>
    <row r="269" spans="1:2" x14ac:dyDescent="0.25">
      <c r="A269" s="1" t="s">
        <v>277</v>
      </c>
      <c r="B269" s="4" t="s">
        <v>3</v>
      </c>
    </row>
    <row r="270" spans="1:2" x14ac:dyDescent="0.25">
      <c r="A270" s="1" t="s">
        <v>278</v>
      </c>
      <c r="B270" s="4" t="s">
        <v>2</v>
      </c>
    </row>
    <row r="271" spans="1:2" x14ac:dyDescent="0.25">
      <c r="A271" s="1" t="s">
        <v>279</v>
      </c>
      <c r="B271" s="4" t="s">
        <v>4</v>
      </c>
    </row>
    <row r="272" spans="1:2" x14ac:dyDescent="0.25">
      <c r="A272" s="1" t="s">
        <v>280</v>
      </c>
      <c r="B272" s="4" t="s">
        <v>3</v>
      </c>
    </row>
    <row r="273" spans="1:2" x14ac:dyDescent="0.25">
      <c r="A273" s="1" t="s">
        <v>281</v>
      </c>
      <c r="B273" s="4" t="s">
        <v>4</v>
      </c>
    </row>
    <row r="274" spans="1:2" x14ac:dyDescent="0.25">
      <c r="A274" s="1" t="s">
        <v>282</v>
      </c>
      <c r="B274" s="4" t="s">
        <v>3</v>
      </c>
    </row>
    <row r="275" spans="1:2" x14ac:dyDescent="0.25">
      <c r="A275" s="1" t="s">
        <v>283</v>
      </c>
      <c r="B275" s="4" t="s">
        <v>2</v>
      </c>
    </row>
    <row r="276" spans="1:2" x14ac:dyDescent="0.25">
      <c r="A276" s="1" t="s">
        <v>284</v>
      </c>
      <c r="B276" s="4" t="s">
        <v>1</v>
      </c>
    </row>
    <row r="277" spans="1:2" x14ac:dyDescent="0.25">
      <c r="A277" s="1" t="s">
        <v>285</v>
      </c>
      <c r="B277" s="4" t="s">
        <v>1</v>
      </c>
    </row>
    <row r="278" spans="1:2" x14ac:dyDescent="0.25">
      <c r="A278" s="1" t="s">
        <v>286</v>
      </c>
      <c r="B278" s="4" t="s">
        <v>2</v>
      </c>
    </row>
    <row r="279" spans="1:2" x14ac:dyDescent="0.25">
      <c r="A279" s="1" t="s">
        <v>287</v>
      </c>
      <c r="B279" s="4" t="s">
        <v>2</v>
      </c>
    </row>
    <row r="280" spans="1:2" x14ac:dyDescent="0.25">
      <c r="A280" s="1" t="s">
        <v>288</v>
      </c>
      <c r="B280" s="4" t="s">
        <v>1</v>
      </c>
    </row>
    <row r="281" spans="1:2" x14ac:dyDescent="0.25">
      <c r="A281" s="1" t="s">
        <v>289</v>
      </c>
      <c r="B281" s="4" t="s">
        <v>3</v>
      </c>
    </row>
    <row r="282" spans="1:2" x14ac:dyDescent="0.25">
      <c r="A282" s="1" t="s">
        <v>290</v>
      </c>
      <c r="B282" s="4" t="s">
        <v>1</v>
      </c>
    </row>
    <row r="283" spans="1:2" x14ac:dyDescent="0.25">
      <c r="A283" s="1" t="s">
        <v>291</v>
      </c>
      <c r="B283" s="4" t="s">
        <v>6</v>
      </c>
    </row>
    <row r="284" spans="1:2" x14ac:dyDescent="0.25">
      <c r="A284" s="1" t="s">
        <v>292</v>
      </c>
      <c r="B284" s="4" t="s">
        <v>1</v>
      </c>
    </row>
    <row r="285" spans="1:2" x14ac:dyDescent="0.25">
      <c r="A285" s="1" t="s">
        <v>293</v>
      </c>
      <c r="B285" s="4" t="s">
        <v>6</v>
      </c>
    </row>
    <row r="286" spans="1:2" x14ac:dyDescent="0.25">
      <c r="A286" s="1" t="s">
        <v>294</v>
      </c>
      <c r="B286" s="4" t="s">
        <v>4</v>
      </c>
    </row>
    <row r="287" spans="1:2" x14ac:dyDescent="0.25">
      <c r="A287" s="1" t="s">
        <v>295</v>
      </c>
      <c r="B287" s="4" t="s">
        <v>1</v>
      </c>
    </row>
    <row r="288" spans="1:2" x14ac:dyDescent="0.25">
      <c r="A288" s="1" t="s">
        <v>296</v>
      </c>
      <c r="B288" s="4" t="s">
        <v>3</v>
      </c>
    </row>
    <row r="289" spans="1:2" x14ac:dyDescent="0.25">
      <c r="A289" s="1" t="s">
        <v>297</v>
      </c>
      <c r="B289" s="4" t="s">
        <v>1</v>
      </c>
    </row>
    <row r="290" spans="1:2" x14ac:dyDescent="0.25">
      <c r="A290" s="1" t="s">
        <v>298</v>
      </c>
      <c r="B290" s="4" t="s">
        <v>3</v>
      </c>
    </row>
    <row r="291" spans="1:2" x14ac:dyDescent="0.25">
      <c r="A291" s="1" t="s">
        <v>299</v>
      </c>
      <c r="B291" s="4" t="s">
        <v>1</v>
      </c>
    </row>
    <row r="292" spans="1:2" x14ac:dyDescent="0.25">
      <c r="A292" s="1" t="s">
        <v>300</v>
      </c>
      <c r="B292" s="4" t="s">
        <v>1</v>
      </c>
    </row>
    <row r="293" spans="1:2" x14ac:dyDescent="0.25">
      <c r="A293" s="1" t="s">
        <v>301</v>
      </c>
      <c r="B293" s="4" t="s">
        <v>6</v>
      </c>
    </row>
    <row r="294" spans="1:2" x14ac:dyDescent="0.25">
      <c r="A294" s="1" t="s">
        <v>302</v>
      </c>
      <c r="B294" s="4" t="s">
        <v>1</v>
      </c>
    </row>
    <row r="295" spans="1:2" x14ac:dyDescent="0.25">
      <c r="A295" s="1" t="s">
        <v>303</v>
      </c>
      <c r="B295" s="4" t="s">
        <v>1</v>
      </c>
    </row>
    <row r="296" spans="1:2" x14ac:dyDescent="0.25">
      <c r="A296" s="1" t="s">
        <v>304</v>
      </c>
      <c r="B296" s="4" t="s">
        <v>3</v>
      </c>
    </row>
    <row r="297" spans="1:2" x14ac:dyDescent="0.25">
      <c r="A297" s="1" t="s">
        <v>305</v>
      </c>
      <c r="B297" s="4" t="s">
        <v>3</v>
      </c>
    </row>
    <row r="298" spans="1:2" x14ac:dyDescent="0.25">
      <c r="A298" s="1" t="s">
        <v>306</v>
      </c>
      <c r="B298" s="4" t="s">
        <v>3</v>
      </c>
    </row>
    <row r="299" spans="1:2" x14ac:dyDescent="0.25">
      <c r="A299" s="1" t="s">
        <v>307</v>
      </c>
      <c r="B299" s="4" t="s">
        <v>6</v>
      </c>
    </row>
    <row r="300" spans="1:2" x14ac:dyDescent="0.25">
      <c r="A300" s="1" t="s">
        <v>308</v>
      </c>
      <c r="B300" s="4" t="s">
        <v>1</v>
      </c>
    </row>
    <row r="301" spans="1:2" x14ac:dyDescent="0.25">
      <c r="A301" s="1" t="s">
        <v>309</v>
      </c>
      <c r="B301" s="4" t="s">
        <v>2</v>
      </c>
    </row>
    <row r="302" spans="1:2" x14ac:dyDescent="0.25">
      <c r="A302" s="1" t="s">
        <v>310</v>
      </c>
      <c r="B302" s="4" t="s">
        <v>1</v>
      </c>
    </row>
    <row r="303" spans="1:2" x14ac:dyDescent="0.25">
      <c r="A303" s="1" t="s">
        <v>311</v>
      </c>
      <c r="B303" s="4" t="s">
        <v>3</v>
      </c>
    </row>
    <row r="304" spans="1:2" x14ac:dyDescent="0.25">
      <c r="A304" s="1" t="s">
        <v>312</v>
      </c>
      <c r="B304" s="4" t="s">
        <v>1</v>
      </c>
    </row>
    <row r="305" spans="1:2" x14ac:dyDescent="0.25">
      <c r="A305" s="1" t="s">
        <v>313</v>
      </c>
      <c r="B305" s="4" t="s">
        <v>2</v>
      </c>
    </row>
    <row r="306" spans="1:2" x14ac:dyDescent="0.25">
      <c r="A306" s="1" t="s">
        <v>314</v>
      </c>
      <c r="B306" s="4" t="s">
        <v>3</v>
      </c>
    </row>
    <row r="307" spans="1:2" x14ac:dyDescent="0.25">
      <c r="A307" s="1" t="s">
        <v>315</v>
      </c>
      <c r="B307" s="4" t="s">
        <v>3</v>
      </c>
    </row>
    <row r="308" spans="1:2" x14ac:dyDescent="0.25">
      <c r="A308" s="1" t="s">
        <v>316</v>
      </c>
      <c r="B308" s="4" t="s">
        <v>1</v>
      </c>
    </row>
    <row r="309" spans="1:2" x14ac:dyDescent="0.25">
      <c r="A309" s="1" t="s">
        <v>317</v>
      </c>
      <c r="B309" s="4" t="s">
        <v>1</v>
      </c>
    </row>
    <row r="310" spans="1:2" x14ac:dyDescent="0.25">
      <c r="A310" s="1" t="s">
        <v>318</v>
      </c>
      <c r="B310" s="4" t="s">
        <v>6</v>
      </c>
    </row>
    <row r="311" spans="1:2" x14ac:dyDescent="0.25">
      <c r="A311" s="1" t="s">
        <v>319</v>
      </c>
      <c r="B311" s="4" t="s">
        <v>1</v>
      </c>
    </row>
    <row r="312" spans="1:2" x14ac:dyDescent="0.25">
      <c r="A312" s="1" t="s">
        <v>320</v>
      </c>
      <c r="B312" s="4" t="s">
        <v>3</v>
      </c>
    </row>
    <row r="313" spans="1:2" x14ac:dyDescent="0.25">
      <c r="A313" s="1" t="s">
        <v>321</v>
      </c>
      <c r="B313" s="4" t="s">
        <v>3</v>
      </c>
    </row>
    <row r="314" spans="1:2" x14ac:dyDescent="0.25">
      <c r="A314" s="1" t="s">
        <v>322</v>
      </c>
      <c r="B314" s="4" t="s">
        <v>6</v>
      </c>
    </row>
    <row r="315" spans="1:2" x14ac:dyDescent="0.25">
      <c r="A315" s="1" t="s">
        <v>323</v>
      </c>
      <c r="B315" s="4" t="s">
        <v>3</v>
      </c>
    </row>
    <row r="316" spans="1:2" x14ac:dyDescent="0.25">
      <c r="A316" s="1" t="s">
        <v>324</v>
      </c>
      <c r="B316" s="4" t="s">
        <v>1</v>
      </c>
    </row>
    <row r="317" spans="1:2" x14ac:dyDescent="0.25">
      <c r="A317" s="1" t="s">
        <v>325</v>
      </c>
      <c r="B317" s="4" t="s">
        <v>2</v>
      </c>
    </row>
    <row r="318" spans="1:2" x14ac:dyDescent="0.25">
      <c r="A318" s="1" t="s">
        <v>326</v>
      </c>
      <c r="B318" s="4" t="s">
        <v>1</v>
      </c>
    </row>
    <row r="319" spans="1:2" x14ac:dyDescent="0.25">
      <c r="A319" s="1" t="s">
        <v>327</v>
      </c>
      <c r="B319" s="4" t="s">
        <v>2</v>
      </c>
    </row>
    <row r="320" spans="1:2" x14ac:dyDescent="0.25">
      <c r="A320" s="1" t="s">
        <v>328</v>
      </c>
      <c r="B320" s="4" t="s">
        <v>1</v>
      </c>
    </row>
    <row r="321" spans="1:2" x14ac:dyDescent="0.25">
      <c r="A321" s="1" t="s">
        <v>329</v>
      </c>
      <c r="B321" s="4" t="s">
        <v>1</v>
      </c>
    </row>
    <row r="322" spans="1:2" x14ac:dyDescent="0.25">
      <c r="A322" s="1" t="s">
        <v>330</v>
      </c>
      <c r="B322" s="4" t="s">
        <v>3</v>
      </c>
    </row>
    <row r="323" spans="1:2" x14ac:dyDescent="0.25">
      <c r="A323" s="1" t="s">
        <v>331</v>
      </c>
      <c r="B323" s="4" t="s">
        <v>3</v>
      </c>
    </row>
    <row r="324" spans="1:2" x14ac:dyDescent="0.25">
      <c r="A324" s="1" t="s">
        <v>332</v>
      </c>
      <c r="B324" s="4" t="s">
        <v>3</v>
      </c>
    </row>
    <row r="325" spans="1:2" x14ac:dyDescent="0.25">
      <c r="A325" s="1" t="s">
        <v>333</v>
      </c>
      <c r="B325" s="4" t="s">
        <v>1</v>
      </c>
    </row>
    <row r="326" spans="1:2" x14ac:dyDescent="0.25">
      <c r="A326" s="1" t="s">
        <v>334</v>
      </c>
      <c r="B326" s="4" t="s">
        <v>1</v>
      </c>
    </row>
    <row r="327" spans="1:2" x14ac:dyDescent="0.25">
      <c r="A327" s="1" t="s">
        <v>335</v>
      </c>
      <c r="B327" s="4" t="s">
        <v>1</v>
      </c>
    </row>
    <row r="328" spans="1:2" x14ac:dyDescent="0.25">
      <c r="A328" s="1" t="s">
        <v>336</v>
      </c>
      <c r="B328" s="4" t="s">
        <v>2</v>
      </c>
    </row>
    <row r="329" spans="1:2" x14ac:dyDescent="0.25">
      <c r="A329" s="1" t="s">
        <v>337</v>
      </c>
      <c r="B329" s="4" t="s">
        <v>6</v>
      </c>
    </row>
    <row r="330" spans="1:2" x14ac:dyDescent="0.25">
      <c r="A330" t="s">
        <v>339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lda</vt:lpstr>
      <vt:lpstr>Brand attitude - Numeric</vt:lpstr>
      <vt:lpstr>Predicted values from lda.2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Facer</dc:creator>
  <dc:description>\Untitled.Q [Colas.sav]</dc:description>
  <cp:lastModifiedBy>Chris Facer</cp:lastModifiedBy>
  <dcterms:created xsi:type="dcterms:W3CDTF">2017-12-08T05:45:22Z</dcterms:created>
  <dcterms:modified xsi:type="dcterms:W3CDTF">2017-12-11T01:13:47Z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QProjectbeed0a0a-c744-4554-a3f8-07e7d9b1665c">
    <vt:lpwstr>2017-13-08 05:13:51 +11:00|0|OneWorksheetPerTable</vt:lpwstr>
  </property>
  <property fmtid="{D5CDD505-2E9C-101B-9397-08002B2CF9AE}" pid="3" name="Item_313e68b6-b82b-47a8-9dac-6ede0bc52b1e">
    <vt:lpwstr>1x1-7x10|lda</vt:lpwstr>
  </property>
  <property fmtid="{D5CDD505-2E9C-101B-9397-08002B2CF9AE}" pid="4" name="Item_6b4d0c6c-05df-4494-b2e5-d040b1597a7f">
    <vt:lpwstr>1x1-7x330|Brand attitude - Numeric</vt:lpwstr>
  </property>
  <property fmtid="{D5CDD505-2E9C-101B-9397-08002B2CF9AE}" pid="5" name="Item_0a873e59-bc10-4e45-8022-aa56bb73ab3a">
    <vt:lpwstr>1x1-2x330|Predicted values from lda.2</vt:lpwstr>
  </property>
</Properties>
</file>